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Monthly Portfolio (5)\"/>
    </mc:Choice>
  </mc:AlternateContent>
  <xr:revisionPtr revIDLastSave="0" documentId="13_ncr:1_{CF95680B-5B60-42DC-9911-3678DFD11CE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OVER" sheetId="1" r:id="rId1"/>
  </sheets>
  <definedNames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#REF!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#REF!</definedName>
    <definedName name="XDO_?FINAL_ISIN?53?">#REF!</definedName>
    <definedName name="XDO_?FINAL_ISIN?54?" localSheetId="0">#REF!</definedName>
    <definedName name="XDO_?FINAL_ISIN?54?">#REF!</definedName>
    <definedName name="XDO_?FINAL_ISIN?55?" localSheetId="0">ZOVER!$D$11:$D$13</definedName>
    <definedName name="XDO_?FINAL_ISIN?55?">#REF!</definedName>
    <definedName name="XDO_?FINAL_ISIN?56?" localSheetId="0">ZOVER!$D$11:$D$17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#REF!</definedName>
    <definedName name="XDO_?FINAL_MV?53?">#REF!</definedName>
    <definedName name="XDO_?FINAL_MV?54?" localSheetId="0">#REF!</definedName>
    <definedName name="XDO_?FINAL_MV?54?">#REF!</definedName>
    <definedName name="XDO_?FINAL_MV?55?" localSheetId="0">ZOVER!$G$11:$G$13</definedName>
    <definedName name="XDO_?FINAL_MV?55?">#REF!</definedName>
    <definedName name="XDO_?FINAL_MV?56?" localSheetId="0">ZOVER!$G$11:$G$17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#REF!</definedName>
    <definedName name="XDO_?FINAL_NAME?53?">#REF!</definedName>
    <definedName name="XDO_?FINAL_NAME?54?" localSheetId="0">#REF!</definedName>
    <definedName name="XDO_?FINAL_NAME?54?">#REF!</definedName>
    <definedName name="XDO_?FINAL_NAME?55?" localSheetId="0">ZOVER!$C$11:$C$13</definedName>
    <definedName name="XDO_?FINAL_NAME?55?">#REF!</definedName>
    <definedName name="XDO_?FINAL_NAME?56?" localSheetId="0">ZOVER!$C$11:$C$17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#REF!</definedName>
    <definedName name="XDO_?FINAL_PER_NET?53?">#REF!</definedName>
    <definedName name="XDO_?FINAL_PER_NET?54?" localSheetId="0">#REF!</definedName>
    <definedName name="XDO_?FINAL_PER_NET?54?">#REF!</definedName>
    <definedName name="XDO_?FINAL_PER_NET?55?" localSheetId="0">ZOVER!$H$11:$H$13</definedName>
    <definedName name="XDO_?FINAL_PER_NET?55?">#REF!</definedName>
    <definedName name="XDO_?FINAL_PER_NET?56?" localSheetId="0">ZOVER!$H$11:$H$17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#REF!</definedName>
    <definedName name="XDO_?FINAL_QUANTITE?53?">#REF!</definedName>
    <definedName name="XDO_?FINAL_QUANTITE?54?" localSheetId="0">#REF!</definedName>
    <definedName name="XDO_?FINAL_QUANTITE?54?">#REF!</definedName>
    <definedName name="XDO_?FINAL_QUANTITE?55?" localSheetId="0">ZOVER!$F$11:$F$13</definedName>
    <definedName name="XDO_?FINAL_QUANTITE?55?">#REF!</definedName>
    <definedName name="XDO_?FINAL_QUANTITE?56?" localSheetId="0">ZOVER!$F$11:$F$17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#REF!</definedName>
    <definedName name="XDO_?IND_02?53?">#REF!</definedName>
    <definedName name="XDO_?IND_02?54?" localSheetId="0">#REF!</definedName>
    <definedName name="XDO_?IND_02?54?">#REF!</definedName>
    <definedName name="XDO_?IND_02?55?" localSheetId="0">ZOVER!$J$11:$J$12</definedName>
    <definedName name="XDO_?IND_02?55?">#REF!</definedName>
    <definedName name="XDO_?IND_02?56?" localSheetId="0">ZOVER!$J$11:$J$16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ZOVER!$C$1:$C$10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#REF!</definedName>
    <definedName name="XDO_?NOVAL?53?">#REF!</definedName>
    <definedName name="XDO_?NOVAL?54?" localSheetId="0">#REF!</definedName>
    <definedName name="XDO_?NOVAL?54?">#REF!</definedName>
    <definedName name="XDO_?NOVAL?55?" localSheetId="0">ZOVER!$B$11:$B$12</definedName>
    <definedName name="XDO_?NOVAL?55?">#REF!</definedName>
    <definedName name="XDO_?NOVAL?56?" localSheetId="0">ZOVER!$B$11:$B$16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ZOVER!$D$1:$D$10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#REF!</definedName>
    <definedName name="XDO_?RATING?53?">#REF!</definedName>
    <definedName name="XDO_?RATING?54?" localSheetId="0">#REF!</definedName>
    <definedName name="XDO_?RATING?54?">#REF!</definedName>
    <definedName name="XDO_?RATING?55?" localSheetId="0">ZOVER!$E$11:$E$13</definedName>
    <definedName name="XDO_?RATING?55?">#REF!</definedName>
    <definedName name="XDO_?RATING?56?" localSheetId="0">ZOVER!$E$11:$E$17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#REF!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#REF!</definedName>
    <definedName name="XDO_?YTM?53?">#REF!</definedName>
    <definedName name="XDO_?YTM?54?" localSheetId="0">#REF!</definedName>
    <definedName name="XDO_?YTM?54?">#REF!</definedName>
    <definedName name="XDO_?YTM?55?" localSheetId="0">ZOVER!$I$11:$I$13</definedName>
    <definedName name="XDO_?YTM?55?">#REF!</definedName>
    <definedName name="XDO_?YTM?56?" localSheetId="0">ZOVER!$I$11:$I$17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ZOVER!$1:$10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#REF!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#REF!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#REF!</definedName>
    <definedName name="XDO_GROUP_?G_4?55?">#REF!</definedName>
    <definedName name="XDO_GROUP_?G_4?56?" localSheetId="0">#REF!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FYxl5Oa8ImHjrlqBUl7tc/EwL7MQajwgcq3SlfQKkRc="/>
    </ext>
  </extLst>
</workbook>
</file>

<file path=xl/calcChain.xml><?xml version="1.0" encoding="utf-8"?>
<calcChain xmlns="http://schemas.openxmlformats.org/spreadsheetml/2006/main">
  <c r="H17" i="1" l="1"/>
  <c r="H18" i="1"/>
  <c r="H9" i="1"/>
  <c r="G9" i="1"/>
  <c r="H14" i="1"/>
  <c r="G14" i="1"/>
  <c r="G18" i="1" l="1"/>
</calcChain>
</file>

<file path=xl/sharedStrings.xml><?xml version="1.0" encoding="utf-8"?>
<sst xmlns="http://schemas.openxmlformats.org/spreadsheetml/2006/main" count="59" uniqueCount="57">
  <si>
    <t>Name of the Instrument</t>
  </si>
  <si>
    <t>ISIN</t>
  </si>
  <si>
    <t>Rating / Industry</t>
  </si>
  <si>
    <t>Quantity</t>
  </si>
  <si>
    <t>Market value
(Rs. in Lakhs)</t>
  </si>
  <si>
    <t>% to NAV</t>
  </si>
  <si>
    <t>YTM %</t>
  </si>
  <si>
    <t>Money Market Instruments</t>
  </si>
  <si>
    <t>Treasury Bill</t>
  </si>
  <si>
    <t>Sub Total</t>
  </si>
  <si>
    <t>OTHERS</t>
  </si>
  <si>
    <t>110210100</t>
  </si>
  <si>
    <t>TREPS / Reverse Repo Investments</t>
  </si>
  <si>
    <t>Clearing Corporation of India Limited</t>
  </si>
  <si>
    <t>Total</t>
  </si>
  <si>
    <t>Other Current Assets / (Liabilities)</t>
  </si>
  <si>
    <t>Net Receivable / Payable</t>
  </si>
  <si>
    <t>GRAND TOTAL (AUM)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</si>
  <si>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</si>
  <si>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</si>
  <si>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</si>
  <si>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</si>
  <si>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>Direct Plan - Growth Option</t>
  </si>
  <si>
    <t>(3) Details of Schemes having exposure in Derivatives is as follows :</t>
  </si>
  <si>
    <t>This product is suitable for investors who are seeking*</t>
  </si>
  <si>
    <t>&gt; Short Term savings solution</t>
  </si>
  <si>
    <t>&gt; Investment in securities covered by NIFTY 1D Rate Index.</t>
  </si>
  <si>
    <t>&gt; Degree of risk – LOW</t>
  </si>
  <si>
    <t>*Investors should consult their financial advisers if in doubt about whether the product is suitable for them.</t>
  </si>
  <si>
    <t>Scheme Risk-O-Meter</t>
  </si>
  <si>
    <t>Benchmark - Nifty 1D Rate Index*</t>
  </si>
  <si>
    <t>Benchmark Risk-O-Meter</t>
  </si>
  <si>
    <t>(11) No. of instances of deviation from valuation guidelines is Nil.</t>
  </si>
  <si>
    <t>SOVERIGN</t>
  </si>
  <si>
    <t>As on 31 Aug 2026</t>
  </si>
  <si>
    <t>(8)  Macaulay Duration : 0.00 Years</t>
  </si>
  <si>
    <t>(9) The Average Maturity Period of the Portfolio is 0.00 Years.</t>
  </si>
  <si>
    <t>91 Days Treasury Bill 01-Oct-2026</t>
  </si>
  <si>
    <t>91 Days Treasury Bill 22-Oct-2026</t>
  </si>
  <si>
    <t>IN002026X131</t>
  </si>
  <si>
    <t>IN002026X164</t>
  </si>
  <si>
    <t>As on 30 Sept 2026</t>
  </si>
  <si>
    <t xml:space="preserve">    a. Hedging Positions through Futures as on Sept 30, 2026 is Nil</t>
  </si>
  <si>
    <t>For the period ended Sept 30, 2026, hedging transactions through futures which have been squared off/expired is Nil.</t>
  </si>
  <si>
    <t>b. Other than Hedging Positions through Futures as on Sept 30, 2026 is Nil.</t>
  </si>
  <si>
    <t>For the period ended Sept 30, 2026, non-hedging transactions through futures which have been squared off/expired is Nil.</t>
  </si>
  <si>
    <t>c. Hedging Positions through Options as on Sept 30, 2026 is Nil.</t>
  </si>
  <si>
    <t>d. Other than Hedging Positions through Options as on Sept 30, 2026 is Nil.</t>
  </si>
  <si>
    <t>e. Hedging Positions through swaps as on Sept 30, 2026 is Nil.</t>
  </si>
  <si>
    <t>(4) Dividend declared for the month ended Sept 30, 2026 - Not Applicable</t>
  </si>
  <si>
    <t>(5) Bonus declared  for the month ended Sept 30, 2026 - Not Applicable</t>
  </si>
  <si>
    <t>(6) The total market value of investments in foreign securities / American Depositary Receipts / Global Depositary Receipts as on Sept 30, 2026 is Nil.</t>
  </si>
  <si>
    <t>(10) Investment in Repo in Corporate Debt Securities during the fortnightly period ended Sept 30, 2026 is Nil.</t>
  </si>
  <si>
    <t>(7)  Annualised Portfolio YTM : 5.07%</t>
  </si>
  <si>
    <t>ZERODHA MUTUAL FUND</t>
  </si>
  <si>
    <t>MONTHLY PORTFOLIO STATEMENT OF ZERODHA OVERNIGHT FUND FOR SEPTEMBER 2026</t>
  </si>
  <si>
    <t>*Riskometer as on 30th September,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</si>
</sst>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??_);_(@_)"/>
    <numFmt numFmtId="165" formatCode="_(* #,##0.00_);_(* \(#,##0.00\);_(* &quot;-&quot;??_);_(@_)"/>
    <numFmt numFmtId="166" formatCode="#,##0.00;\(#,##0.00\)"/>
    <numFmt numFmtId="167" formatCode="#,##0.00%"/>
  </numFmts>
  <fonts count="17" x14ac:knownFonts="1">
    <font>
      <sz val="11"/>
      <color theme="1"/>
      <name val="Calibri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sz val="11"/>
      <color rgb="FFFFFFFF"/>
      <name val="Libre Franklin"/>
    </font>
    <font>
      <i/>
      <sz val="11"/>
      <color rgb="FF000000"/>
      <name val="Libre Franklin"/>
    </font>
    <font>
      <b/>
      <sz val="10"/>
      <color theme="1"/>
      <name val="Libre Franklin"/>
    </font>
    <font>
      <sz val="10"/>
      <color theme="1"/>
      <name val="Libre Franklin"/>
    </font>
    <font>
      <sz val="10"/>
      <color rgb="FF333333"/>
      <name val="Libre Franklin"/>
    </font>
    <font>
      <sz val="12"/>
      <color rgb="FF000000"/>
      <name val="Libre Franklin"/>
    </font>
    <font>
      <i/>
      <sz val="10"/>
      <color theme="1"/>
      <name val="Libre Franklin"/>
    </font>
    <font>
      <b/>
      <u/>
      <sz val="12"/>
      <color theme="1"/>
      <name val="Libre Franklin"/>
    </font>
    <font>
      <sz val="11"/>
      <color theme="1"/>
      <name val="Libre Franklin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medium">
        <color rgb="FF000000"/>
      </bottom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 wrapText="1"/>
    </xf>
    <xf numFmtId="165" fontId="4" fillId="0" borderId="10" xfId="0" applyNumberFormat="1" applyFont="1" applyBorder="1" applyAlignment="1">
      <alignment vertical="center"/>
    </xf>
    <xf numFmtId="0" fontId="5" fillId="0" borderId="0" xfId="0" applyFont="1"/>
    <xf numFmtId="0" fontId="4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164" fontId="6" fillId="0" borderId="13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6" fillId="0" borderId="15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4" fillId="0" borderId="16" xfId="0" applyFont="1" applyBorder="1"/>
    <xf numFmtId="0" fontId="7" fillId="0" borderId="16" xfId="0" applyFont="1" applyBorder="1"/>
    <xf numFmtId="49" fontId="7" fillId="0" borderId="12" xfId="0" applyNumberFormat="1" applyFont="1" applyBorder="1"/>
    <xf numFmtId="49" fontId="7" fillId="0" borderId="13" xfId="0" applyNumberFormat="1" applyFont="1" applyBorder="1"/>
    <xf numFmtId="4" fontId="7" fillId="0" borderId="13" xfId="0" applyNumberFormat="1" applyFont="1" applyBorder="1"/>
    <xf numFmtId="4" fontId="7" fillId="0" borderId="13" xfId="0" applyNumberFormat="1" applyFont="1" applyBorder="1" applyAlignment="1">
      <alignment horizontal="right"/>
    </xf>
    <xf numFmtId="10" fontId="7" fillId="0" borderId="14" xfId="0" applyNumberFormat="1" applyFont="1" applyBorder="1" applyAlignment="1">
      <alignment horizontal="right"/>
    </xf>
    <xf numFmtId="10" fontId="7" fillId="0" borderId="15" xfId="0" applyNumberFormat="1" applyFont="1" applyBorder="1" applyAlignment="1">
      <alignment horizontal="right"/>
    </xf>
    <xf numFmtId="166" fontId="4" fillId="3" borderId="18" xfId="0" applyNumberFormat="1" applyFont="1" applyFill="1" applyBorder="1" applyAlignment="1">
      <alignment horizontal="right"/>
    </xf>
    <xf numFmtId="167" fontId="4" fillId="3" borderId="19" xfId="0" applyNumberFormat="1" applyFont="1" applyFill="1" applyBorder="1" applyAlignment="1">
      <alignment horizontal="right"/>
    </xf>
    <xf numFmtId="0" fontId="6" fillId="0" borderId="16" xfId="0" applyFont="1" applyBorder="1"/>
    <xf numFmtId="0" fontId="8" fillId="3" borderId="20" xfId="0" applyFont="1" applyFill="1" applyBorder="1"/>
    <xf numFmtId="0" fontId="5" fillId="0" borderId="21" xfId="0" applyFont="1" applyBorder="1"/>
    <xf numFmtId="0" fontId="1" fillId="0" borderId="12" xfId="0" applyFont="1" applyBorder="1"/>
    <xf numFmtId="0" fontId="1" fillId="0" borderId="13" xfId="0" applyFont="1" applyBorder="1"/>
    <xf numFmtId="164" fontId="1" fillId="0" borderId="13" xfId="0" applyNumberFormat="1" applyFont="1" applyBorder="1"/>
    <xf numFmtId="165" fontId="1" fillId="0" borderId="13" xfId="0" applyNumberFormat="1" applyFont="1" applyBorder="1" applyAlignment="1">
      <alignment horizontal="right"/>
    </xf>
    <xf numFmtId="165" fontId="1" fillId="0" borderId="14" xfId="0" applyNumberFormat="1" applyFont="1" applyBorder="1" applyAlignment="1">
      <alignment horizontal="right"/>
    </xf>
    <xf numFmtId="165" fontId="1" fillId="0" borderId="15" xfId="0" applyNumberFormat="1" applyFont="1" applyBorder="1"/>
    <xf numFmtId="0" fontId="8" fillId="0" borderId="0" xfId="0" applyFont="1"/>
    <xf numFmtId="0" fontId="4" fillId="3" borderId="21" xfId="0" applyFont="1" applyFill="1" applyBorder="1"/>
    <xf numFmtId="0" fontId="1" fillId="0" borderId="12" xfId="0" applyFont="1" applyBorder="1" applyAlignment="1">
      <alignment horizontal="center"/>
    </xf>
    <xf numFmtId="0" fontId="1" fillId="0" borderId="16" xfId="0" applyFont="1" applyBorder="1"/>
    <xf numFmtId="4" fontId="1" fillId="0" borderId="13" xfId="0" applyNumberFormat="1" applyFont="1" applyBorder="1" applyAlignment="1">
      <alignment horizontal="right"/>
    </xf>
    <xf numFmtId="0" fontId="5" fillId="0" borderId="16" xfId="0" applyFont="1" applyBorder="1"/>
    <xf numFmtId="0" fontId="8" fillId="3" borderId="22" xfId="0" applyFont="1" applyFill="1" applyBorder="1"/>
    <xf numFmtId="166" fontId="1" fillId="0" borderId="13" xfId="0" applyNumberFormat="1" applyFont="1" applyBorder="1" applyAlignment="1">
      <alignment horizontal="right"/>
    </xf>
    <xf numFmtId="0" fontId="4" fillId="3" borderId="23" xfId="0" applyFont="1" applyFill="1" applyBorder="1"/>
    <xf numFmtId="0" fontId="4" fillId="3" borderId="24" xfId="0" applyFont="1" applyFill="1" applyBorder="1"/>
    <xf numFmtId="164" fontId="4" fillId="3" borderId="25" xfId="0" applyNumberFormat="1" applyFont="1" applyFill="1" applyBorder="1"/>
    <xf numFmtId="164" fontId="1" fillId="0" borderId="25" xfId="0" applyNumberFormat="1" applyFont="1" applyBorder="1"/>
    <xf numFmtId="166" fontId="5" fillId="0" borderId="26" xfId="0" applyNumberFormat="1" applyFont="1" applyBorder="1" applyAlignment="1">
      <alignment horizontal="right"/>
    </xf>
    <xf numFmtId="167" fontId="5" fillId="0" borderId="26" xfId="0" applyNumberFormat="1" applyFont="1" applyBorder="1" applyAlignment="1">
      <alignment horizontal="right"/>
    </xf>
    <xf numFmtId="165" fontId="1" fillId="0" borderId="27" xfId="0" applyNumberFormat="1" applyFont="1" applyBorder="1"/>
    <xf numFmtId="0" fontId="9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10" fillId="0" borderId="0" xfId="0" applyFont="1"/>
    <xf numFmtId="0" fontId="11" fillId="0" borderId="0" xfId="0" applyFont="1"/>
    <xf numFmtId="49" fontId="11" fillId="3" borderId="20" xfId="0" applyNumberFormat="1" applyFont="1" applyFill="1" applyBorder="1" applyAlignment="1">
      <alignment horizontal="left"/>
    </xf>
    <xf numFmtId="0" fontId="12" fillId="3" borderId="20" xfId="0" applyFont="1" applyFill="1" applyBorder="1" applyAlignment="1">
      <alignment horizontal="left"/>
    </xf>
    <xf numFmtId="49" fontId="10" fillId="3" borderId="18" xfId="0" applyNumberFormat="1" applyFont="1" applyFill="1" applyBorder="1" applyAlignment="1">
      <alignment horizontal="left"/>
    </xf>
    <xf numFmtId="49" fontId="11" fillId="3" borderId="28" xfId="0" applyNumberFormat="1" applyFont="1" applyFill="1" applyBorder="1" applyAlignment="1">
      <alignment horizontal="left"/>
    </xf>
    <xf numFmtId="0" fontId="11" fillId="3" borderId="20" xfId="0" applyFont="1" applyFill="1" applyBorder="1" applyAlignment="1">
      <alignment horizontal="left"/>
    </xf>
    <xf numFmtId="2" fontId="11" fillId="0" borderId="0" xfId="0" applyNumberFormat="1" applyFont="1"/>
    <xf numFmtId="0" fontId="7" fillId="0" borderId="0" xfId="0" applyFont="1"/>
    <xf numFmtId="0" fontId="10" fillId="0" borderId="30" xfId="0" applyFont="1" applyBorder="1"/>
    <xf numFmtId="0" fontId="11" fillId="0" borderId="17" xfId="0" applyFont="1" applyBorder="1" applyAlignment="1">
      <alignment horizontal="left" vertical="top" wrapText="1"/>
    </xf>
    <xf numFmtId="164" fontId="13" fillId="0" borderId="0" xfId="0" applyNumberFormat="1" applyFont="1"/>
    <xf numFmtId="0" fontId="11" fillId="0" borderId="29" xfId="0" applyFont="1" applyBorder="1" applyAlignment="1">
      <alignment horizontal="left" vertical="top"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18" xfId="0" applyFont="1" applyBorder="1" applyAlignment="1">
      <alignment horizontal="center"/>
    </xf>
    <xf numFmtId="0" fontId="16" fillId="0" borderId="0" xfId="0" applyFont="1"/>
    <xf numFmtId="0" fontId="4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/>
    </xf>
    <xf numFmtId="167" fontId="1" fillId="0" borderId="15" xfId="0" applyNumberFormat="1" applyFont="1" applyBorder="1"/>
    <xf numFmtId="4" fontId="1" fillId="0" borderId="12" xfId="0" applyNumberFormat="1" applyFont="1" applyBorder="1" applyAlignment="1">
      <alignment horizontal="right"/>
    </xf>
    <xf numFmtId="4" fontId="7" fillId="0" borderId="17" xfId="0" applyNumberFormat="1" applyFont="1" applyBorder="1" applyAlignment="1">
      <alignment horizontal="right"/>
    </xf>
    <xf numFmtId="10" fontId="7" fillId="0" borderId="31" xfId="0" applyNumberFormat="1" applyFont="1" applyBorder="1" applyAlignment="1">
      <alignment horizontal="right"/>
    </xf>
    <xf numFmtId="0" fontId="12" fillId="0" borderId="20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56</xdr:row>
      <xdr:rowOff>76200</xdr:rowOff>
    </xdr:from>
    <xdr:ext cx="5238750" cy="29813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47625</xdr:colOff>
      <xdr:row>75</xdr:row>
      <xdr:rowOff>28575</xdr:rowOff>
    </xdr:from>
    <xdr:ext cx="5238750" cy="29813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97"/>
  <sheetViews>
    <sheetView showGridLines="0" tabSelected="1" workbookViewId="0">
      <pane ySplit="4" topLeftCell="A5" activePane="bottomLeft" state="frozen"/>
      <selection pane="bottomLeft" activeCell="D95" sqref="D95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1.7265625" customWidth="1"/>
    <col min="5" max="5" width="32.08984375" customWidth="1"/>
    <col min="6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82" t="s">
        <v>54</v>
      </c>
      <c r="D1" s="83"/>
      <c r="E1" s="83"/>
      <c r="F1" s="83"/>
      <c r="G1" s="83"/>
      <c r="H1" s="83"/>
      <c r="I1" s="84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82" t="s">
        <v>55</v>
      </c>
      <c r="D2" s="83"/>
      <c r="E2" s="83"/>
      <c r="F2" s="83"/>
      <c r="G2" s="83"/>
      <c r="H2" s="83"/>
      <c r="I2" s="84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85"/>
      <c r="D3" s="86"/>
      <c r="E3" s="86"/>
      <c r="F3" s="86"/>
      <c r="G3" s="86"/>
      <c r="H3" s="86"/>
      <c r="I3" s="87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 t="s">
        <v>7</v>
      </c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10"/>
      <c r="B6" s="10"/>
      <c r="C6" s="20" t="s">
        <v>8</v>
      </c>
      <c r="D6" s="12"/>
      <c r="E6" s="13"/>
      <c r="F6" s="14"/>
      <c r="G6" s="15"/>
      <c r="H6" s="16"/>
      <c r="I6" s="17"/>
      <c r="J6" s="18"/>
      <c r="K6" s="10"/>
      <c r="L6" s="19"/>
      <c r="M6" s="10"/>
      <c r="N6" s="10"/>
      <c r="O6" s="19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18" x14ac:dyDescent="0.5">
      <c r="A7" s="10"/>
      <c r="B7" s="10"/>
      <c r="C7" s="21" t="s">
        <v>37</v>
      </c>
      <c r="D7" s="22" t="s">
        <v>39</v>
      </c>
      <c r="E7" s="23" t="s">
        <v>33</v>
      </c>
      <c r="F7" s="24">
        <v>100000</v>
      </c>
      <c r="G7" s="25">
        <v>100</v>
      </c>
      <c r="H7" s="26">
        <v>1.01E-2</v>
      </c>
      <c r="I7" s="27">
        <v>5.2999999999999999E-2</v>
      </c>
      <c r="J7" s="18"/>
      <c r="K7" s="10"/>
      <c r="L7" s="19"/>
      <c r="M7" s="10"/>
      <c r="N7" s="10"/>
      <c r="O7" s="19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ht="18" x14ac:dyDescent="0.5">
      <c r="A8" s="10"/>
      <c r="B8" s="10"/>
      <c r="C8" s="21" t="s">
        <v>38</v>
      </c>
      <c r="D8" s="22" t="s">
        <v>40</v>
      </c>
      <c r="E8" s="23" t="s">
        <v>33</v>
      </c>
      <c r="F8" s="24">
        <v>100000</v>
      </c>
      <c r="G8" s="79">
        <v>99.701599999999999</v>
      </c>
      <c r="H8" s="80">
        <v>1.01E-2</v>
      </c>
      <c r="I8" s="27">
        <v>5.1999999999999998E-2</v>
      </c>
      <c r="J8" s="18"/>
      <c r="K8" s="10"/>
      <c r="L8" s="19"/>
      <c r="M8" s="10"/>
      <c r="N8" s="10"/>
      <c r="O8" s="19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ht="18" x14ac:dyDescent="0.5">
      <c r="A9" s="10"/>
      <c r="B9" s="10"/>
      <c r="C9" s="20" t="s">
        <v>9</v>
      </c>
      <c r="D9" s="12"/>
      <c r="E9" s="13"/>
      <c r="F9" s="14"/>
      <c r="G9" s="28">
        <f>SUM(G7:G8)</f>
        <v>199.70159999999998</v>
      </c>
      <c r="H9" s="29">
        <f>SUM(H7:H8)</f>
        <v>2.0199999999999999E-2</v>
      </c>
      <c r="I9" s="17"/>
      <c r="J9" s="18"/>
      <c r="K9" s="10"/>
      <c r="L9" s="19"/>
      <c r="M9" s="10"/>
      <c r="N9" s="10"/>
      <c r="O9" s="19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ht="18" x14ac:dyDescent="0.5">
      <c r="A10" s="10"/>
      <c r="B10" s="10"/>
      <c r="C10" s="30"/>
      <c r="D10" s="12"/>
      <c r="E10" s="13"/>
      <c r="F10" s="14"/>
      <c r="G10" s="15"/>
      <c r="H10" s="16"/>
      <c r="I10" s="17"/>
      <c r="J10" s="18"/>
      <c r="K10" s="10"/>
      <c r="L10" s="19"/>
      <c r="M10" s="10"/>
      <c r="N10" s="10"/>
      <c r="O10" s="19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ht="15.75" customHeight="1" x14ac:dyDescent="0.5">
      <c r="A11" s="31"/>
      <c r="B11" s="31"/>
      <c r="C11" s="32" t="s">
        <v>10</v>
      </c>
      <c r="D11" s="33"/>
      <c r="E11" s="34"/>
      <c r="F11" s="35"/>
      <c r="G11" s="36"/>
      <c r="H11" s="37"/>
      <c r="I11" s="38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5.75" customHeight="1" x14ac:dyDescent="0.5">
      <c r="A12" s="1"/>
      <c r="B12" s="39" t="s">
        <v>11</v>
      </c>
      <c r="C12" s="40" t="s">
        <v>12</v>
      </c>
      <c r="D12" s="41"/>
      <c r="E12" s="41"/>
      <c r="F12" s="41"/>
      <c r="G12" s="36"/>
      <c r="H12" s="37"/>
      <c r="I12" s="38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5.75" customHeight="1" x14ac:dyDescent="0.5">
      <c r="A13" s="1"/>
      <c r="B13" s="1"/>
      <c r="C13" s="42" t="s">
        <v>13</v>
      </c>
      <c r="D13" s="41"/>
      <c r="E13" s="41"/>
      <c r="F13" s="78">
        <v>9670000</v>
      </c>
      <c r="G13" s="43">
        <v>9670</v>
      </c>
      <c r="H13" s="26">
        <v>0.97889999999999999</v>
      </c>
      <c r="I13" s="77">
        <v>5.0534999999999997E-2</v>
      </c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5.75" customHeight="1" x14ac:dyDescent="0.5">
      <c r="A14" s="1"/>
      <c r="B14" s="1"/>
      <c r="C14" s="44" t="s">
        <v>14</v>
      </c>
      <c r="D14" s="33"/>
      <c r="E14" s="34"/>
      <c r="F14" s="35"/>
      <c r="G14" s="28">
        <f>SUM(G13)</f>
        <v>9670</v>
      </c>
      <c r="H14" s="29">
        <f>SUM(H13)</f>
        <v>0.97889999999999999</v>
      </c>
      <c r="I14" s="38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5.75" customHeight="1" x14ac:dyDescent="0.5">
      <c r="A15" s="45"/>
      <c r="B15" s="31"/>
      <c r="C15" s="42"/>
      <c r="D15" s="33"/>
      <c r="E15" s="34"/>
      <c r="F15" s="35"/>
      <c r="G15" s="36"/>
      <c r="H15" s="37"/>
      <c r="I15" s="38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39"/>
      <c r="C16" s="32" t="s">
        <v>15</v>
      </c>
      <c r="D16" s="41"/>
      <c r="E16" s="41"/>
      <c r="F16" s="41"/>
      <c r="G16" s="36"/>
      <c r="H16" s="37"/>
      <c r="I16" s="38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42" t="s">
        <v>16</v>
      </c>
      <c r="D17" s="41"/>
      <c r="E17" s="41"/>
      <c r="F17" s="41"/>
      <c r="G17" s="46">
        <v>8.3600163999999495</v>
      </c>
      <c r="H17" s="26">
        <f>H20-H14-H9</f>
        <v>9.0000000000000843E-4</v>
      </c>
      <c r="I17" s="38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44" t="s">
        <v>14</v>
      </c>
      <c r="D18" s="33"/>
      <c r="E18" s="34"/>
      <c r="F18" s="35"/>
      <c r="G18" s="28">
        <f>SUM(G17)</f>
        <v>8.3600163999999495</v>
      </c>
      <c r="H18" s="29">
        <f>SUM(H17)</f>
        <v>9.0000000000000843E-4</v>
      </c>
      <c r="I18" s="38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42"/>
      <c r="D19" s="33"/>
      <c r="E19" s="34"/>
      <c r="F19" s="35"/>
      <c r="G19" s="36"/>
      <c r="H19" s="37"/>
      <c r="I19" s="38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47" t="s">
        <v>17</v>
      </c>
      <c r="D20" s="48"/>
      <c r="E20" s="49"/>
      <c r="F20" s="50"/>
      <c r="G20" s="51">
        <v>9878.0616164000003</v>
      </c>
      <c r="H20" s="52">
        <v>1</v>
      </c>
      <c r="I20" s="53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54"/>
      <c r="D21" s="1"/>
      <c r="E21" s="1"/>
      <c r="F21" s="55"/>
      <c r="G21" s="56"/>
      <c r="H21" s="56"/>
      <c r="I21" s="55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54"/>
      <c r="D22" s="1"/>
      <c r="E22" s="1"/>
      <c r="F22" s="55"/>
      <c r="G22" s="56"/>
      <c r="H22" s="56"/>
      <c r="I22" s="55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57" t="s">
        <v>18</v>
      </c>
      <c r="D23" s="58"/>
      <c r="E23" s="58"/>
      <c r="F23" s="58"/>
      <c r="G23" s="56"/>
      <c r="H23" s="56"/>
      <c r="I23" s="55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59" t="s">
        <v>19</v>
      </c>
      <c r="D24" s="58"/>
      <c r="E24" s="58"/>
      <c r="F24" s="58"/>
      <c r="G24" s="56"/>
      <c r="H24" s="56"/>
      <c r="I24" s="55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59" t="s">
        <v>20</v>
      </c>
      <c r="D25" s="60"/>
      <c r="E25" s="60"/>
      <c r="F25" s="58"/>
      <c r="G25" s="56"/>
      <c r="H25" s="56"/>
      <c r="I25" s="55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59"/>
      <c r="D26" s="60"/>
      <c r="E26" s="60"/>
      <c r="F26" s="58"/>
      <c r="G26" s="56"/>
      <c r="H26" s="56"/>
      <c r="I26" s="55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61" t="s">
        <v>21</v>
      </c>
      <c r="D27" s="75" t="s">
        <v>41</v>
      </c>
      <c r="E27" s="75" t="s">
        <v>34</v>
      </c>
      <c r="F27" s="58"/>
      <c r="G27" s="56"/>
      <c r="H27" s="56"/>
      <c r="I27" s="55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62" t="s">
        <v>22</v>
      </c>
      <c r="D28" s="76">
        <v>10.805899999999999</v>
      </c>
      <c r="E28" s="76">
        <v>10.764099999999999</v>
      </c>
      <c r="F28" s="58"/>
      <c r="G28" s="56"/>
      <c r="H28" s="56"/>
      <c r="I28" s="55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59"/>
      <c r="D29" s="58"/>
      <c r="E29" s="58"/>
      <c r="F29" s="58"/>
      <c r="G29" s="56"/>
      <c r="H29" s="56"/>
      <c r="I29" s="55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59" t="s">
        <v>23</v>
      </c>
      <c r="D30" s="58"/>
      <c r="E30" s="58"/>
      <c r="F30" s="58"/>
      <c r="G30" s="56"/>
      <c r="H30" s="56"/>
      <c r="I30" s="55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63" t="s">
        <v>42</v>
      </c>
      <c r="D31" s="58"/>
      <c r="E31" s="58"/>
      <c r="F31" s="58"/>
      <c r="G31" s="56"/>
      <c r="H31" s="56"/>
      <c r="I31" s="55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63" t="s">
        <v>43</v>
      </c>
      <c r="D32" s="58"/>
      <c r="E32" s="58"/>
      <c r="F32" s="58"/>
      <c r="G32" s="56"/>
      <c r="H32" s="56"/>
      <c r="I32" s="55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63" t="s">
        <v>44</v>
      </c>
      <c r="D33" s="58"/>
      <c r="E33" s="58"/>
      <c r="F33" s="58"/>
      <c r="G33" s="56"/>
      <c r="H33" s="56"/>
      <c r="I33" s="55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63" t="s">
        <v>45</v>
      </c>
      <c r="D34" s="58"/>
      <c r="E34" s="58"/>
      <c r="F34" s="58"/>
      <c r="G34" s="56"/>
      <c r="H34" s="56"/>
      <c r="I34" s="55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63" t="s">
        <v>46</v>
      </c>
      <c r="D35" s="58"/>
      <c r="E35" s="58"/>
      <c r="F35" s="58"/>
      <c r="G35" s="56"/>
      <c r="H35" s="56"/>
      <c r="I35" s="55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63" t="s">
        <v>47</v>
      </c>
      <c r="D36" s="58"/>
      <c r="E36" s="58"/>
      <c r="F36" s="58"/>
      <c r="G36" s="56"/>
      <c r="H36" s="56"/>
      <c r="I36" s="55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63" t="s">
        <v>48</v>
      </c>
      <c r="D37" s="58"/>
      <c r="E37" s="58"/>
      <c r="F37" s="58"/>
      <c r="G37" s="56"/>
      <c r="H37" s="56"/>
      <c r="I37" s="55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63" t="s">
        <v>49</v>
      </c>
      <c r="D38" s="58"/>
      <c r="E38" s="58"/>
      <c r="F38" s="58"/>
      <c r="G38" s="56"/>
      <c r="H38" s="56"/>
      <c r="I38" s="55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63" t="s">
        <v>50</v>
      </c>
      <c r="D39" s="58"/>
      <c r="E39" s="58"/>
      <c r="F39" s="58"/>
      <c r="G39" s="56"/>
      <c r="H39" s="56"/>
      <c r="I39" s="55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63" t="s">
        <v>51</v>
      </c>
      <c r="D40" s="58"/>
      <c r="E40" s="58"/>
      <c r="F40" s="58"/>
      <c r="G40" s="56"/>
      <c r="H40" s="56"/>
      <c r="I40" s="55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81" t="s">
        <v>53</v>
      </c>
      <c r="D41" s="64"/>
      <c r="E41" s="58"/>
      <c r="F41" s="58"/>
      <c r="G41" s="56"/>
      <c r="H41" s="56"/>
      <c r="I41" s="55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60" t="s">
        <v>35</v>
      </c>
      <c r="D42" s="58"/>
      <c r="E42" s="58"/>
      <c r="F42" s="64"/>
      <c r="G42" s="56"/>
      <c r="H42" s="56"/>
      <c r="I42" s="55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60" t="s">
        <v>36</v>
      </c>
      <c r="D43" s="58"/>
      <c r="E43" s="58"/>
      <c r="F43" s="64"/>
      <c r="G43" s="56"/>
      <c r="H43" s="56"/>
      <c r="I43" s="55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60" t="s">
        <v>52</v>
      </c>
      <c r="D44" s="58"/>
      <c r="E44" s="58"/>
      <c r="F44" s="64"/>
      <c r="G44" s="56"/>
      <c r="H44" s="56"/>
      <c r="I44" s="55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60" t="s">
        <v>32</v>
      </c>
      <c r="D45" s="58"/>
      <c r="E45" s="58"/>
      <c r="F45" s="64"/>
      <c r="G45" s="56"/>
      <c r="H45" s="56"/>
      <c r="I45" s="55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D46" s="58"/>
      <c r="E46" s="58"/>
      <c r="F46" s="64"/>
      <c r="G46" s="56"/>
      <c r="H46" s="56"/>
      <c r="I46" s="55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65"/>
      <c r="D47" s="1"/>
      <c r="E47" s="1"/>
      <c r="F47" s="55"/>
      <c r="G47" s="56"/>
      <c r="H47" s="56"/>
      <c r="I47" s="55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66" t="s">
        <v>24</v>
      </c>
      <c r="D48" s="1"/>
      <c r="E48" s="1"/>
      <c r="F48" s="55"/>
      <c r="G48" s="56"/>
      <c r="H48" s="56"/>
      <c r="I48" s="55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67" t="s">
        <v>25</v>
      </c>
      <c r="D49" s="65"/>
      <c r="E49" s="1"/>
      <c r="F49" s="55"/>
      <c r="G49" s="56"/>
      <c r="H49" s="56"/>
      <c r="I49" s="55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5000000000000004">
      <c r="A50" s="1"/>
      <c r="B50" s="1"/>
      <c r="C50" s="67"/>
      <c r="D50" s="1"/>
      <c r="E50" s="1"/>
      <c r="F50" s="55"/>
      <c r="G50" s="65"/>
      <c r="H50" s="65"/>
      <c r="I50" s="65"/>
      <c r="J50" s="68"/>
      <c r="K50" s="65"/>
      <c r="L50" s="65"/>
      <c r="M50" s="65"/>
      <c r="N50" s="65"/>
      <c r="O50" s="65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20.25" customHeight="1" x14ac:dyDescent="0.5">
      <c r="A51" s="1"/>
      <c r="B51" s="1"/>
      <c r="C51" s="67" t="s">
        <v>26</v>
      </c>
      <c r="D51" s="1"/>
      <c r="E51" s="1"/>
      <c r="F51" s="55"/>
      <c r="G51" s="56"/>
      <c r="H51" s="56"/>
      <c r="I51" s="55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67"/>
      <c r="D52" s="1"/>
      <c r="E52" s="1"/>
      <c r="F52" s="55"/>
      <c r="G52" s="56"/>
      <c r="H52" s="56"/>
      <c r="I52" s="55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69" t="s">
        <v>27</v>
      </c>
      <c r="D53" s="1"/>
      <c r="E53" s="1"/>
      <c r="F53" s="55"/>
      <c r="G53" s="56"/>
      <c r="H53" s="56"/>
      <c r="I53" s="55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70" t="s">
        <v>28</v>
      </c>
      <c r="D54" s="1"/>
      <c r="E54" s="1"/>
      <c r="F54" s="55"/>
      <c r="G54" s="56"/>
      <c r="H54" s="56"/>
      <c r="I54" s="55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1"/>
      <c r="D55" s="1"/>
      <c r="E55" s="1"/>
      <c r="F55" s="55"/>
      <c r="G55" s="56"/>
      <c r="H55" s="56"/>
      <c r="I55" s="55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71" t="s">
        <v>29</v>
      </c>
      <c r="D56" s="72"/>
      <c r="E56" s="72"/>
      <c r="F56" s="55"/>
      <c r="G56" s="56"/>
      <c r="H56" s="56"/>
      <c r="I56" s="55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1"/>
      <c r="D57" s="1"/>
      <c r="E57" s="1"/>
      <c r="F57" s="55"/>
      <c r="G57" s="56"/>
      <c r="H57" s="56"/>
      <c r="I57" s="55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C58" s="1"/>
      <c r="D58" s="1"/>
      <c r="E58" s="1"/>
      <c r="F58" s="55"/>
      <c r="G58" s="56"/>
      <c r="H58" s="56"/>
      <c r="I58" s="55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1"/>
      <c r="D59" s="1"/>
      <c r="E59" s="1"/>
      <c r="F59" s="55"/>
      <c r="G59" s="56"/>
      <c r="H59" s="56"/>
      <c r="I59" s="55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1"/>
      <c r="D60" s="1"/>
      <c r="E60" s="1"/>
      <c r="F60" s="55"/>
      <c r="G60" s="56"/>
      <c r="H60" s="56"/>
      <c r="I60" s="55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1"/>
      <c r="D61" s="1"/>
      <c r="E61" s="1"/>
      <c r="F61" s="55"/>
      <c r="G61" s="56"/>
      <c r="H61" s="56"/>
      <c r="I61" s="55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1"/>
      <c r="D62" s="1"/>
      <c r="E62" s="1"/>
      <c r="F62" s="55"/>
      <c r="G62" s="56"/>
      <c r="H62" s="56"/>
      <c r="I62" s="55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1"/>
      <c r="D63" s="1"/>
      <c r="E63" s="1"/>
      <c r="F63" s="55"/>
      <c r="G63" s="56"/>
      <c r="H63" s="56"/>
      <c r="I63" s="55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1"/>
      <c r="D64" s="1"/>
      <c r="E64" s="1"/>
      <c r="F64" s="55"/>
      <c r="G64" s="56"/>
      <c r="H64" s="56"/>
      <c r="I64" s="55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1"/>
      <c r="D65" s="1"/>
      <c r="E65" s="1"/>
      <c r="F65" s="55"/>
      <c r="G65" s="56"/>
      <c r="H65" s="56"/>
      <c r="I65" s="55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1"/>
      <c r="D66" s="1"/>
      <c r="E66" s="1"/>
      <c r="F66" s="55"/>
      <c r="G66" s="56"/>
      <c r="H66" s="56"/>
      <c r="I66" s="55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1"/>
      <c r="D67" s="1"/>
      <c r="E67" s="1"/>
      <c r="F67" s="55"/>
      <c r="G67" s="56"/>
      <c r="H67" s="56"/>
      <c r="I67" s="55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1"/>
      <c r="D68" s="1"/>
      <c r="E68" s="1"/>
      <c r="F68" s="55"/>
      <c r="G68" s="56"/>
      <c r="H68" s="56"/>
      <c r="I68" s="55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1"/>
      <c r="D69" s="1"/>
      <c r="E69" s="1"/>
      <c r="F69" s="55"/>
      <c r="G69" s="56"/>
      <c r="H69" s="56"/>
      <c r="I69" s="55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1"/>
      <c r="D70" s="1"/>
      <c r="E70" s="1"/>
      <c r="F70" s="55"/>
      <c r="G70" s="56"/>
      <c r="H70" s="56"/>
      <c r="I70" s="55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1"/>
      <c r="D71" s="1"/>
      <c r="E71" s="1"/>
      <c r="F71" s="55"/>
      <c r="G71" s="56"/>
      <c r="H71" s="56"/>
      <c r="I71" s="55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36.75" customHeight="1" x14ac:dyDescent="0.5">
      <c r="A72" s="1"/>
      <c r="B72" s="1"/>
      <c r="C72" s="1"/>
      <c r="D72" s="1"/>
      <c r="E72" s="1"/>
      <c r="F72" s="55"/>
      <c r="G72" s="56"/>
      <c r="H72" s="56"/>
      <c r="I72" s="55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73" t="s">
        <v>30</v>
      </c>
      <c r="D73" s="1"/>
      <c r="E73" s="1"/>
      <c r="F73" s="55"/>
      <c r="G73" s="56"/>
      <c r="H73" s="56"/>
      <c r="I73" s="55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1"/>
      <c r="D74" s="1"/>
      <c r="E74" s="1"/>
      <c r="F74" s="55"/>
      <c r="G74" s="56"/>
      <c r="H74" s="56"/>
      <c r="I74" s="55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71" t="s">
        <v>31</v>
      </c>
      <c r="D75" s="72"/>
      <c r="E75" s="72"/>
      <c r="F75" s="72"/>
      <c r="G75" s="72"/>
      <c r="H75" s="56"/>
      <c r="I75" s="55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1"/>
      <c r="D76" s="1"/>
      <c r="E76" s="1"/>
      <c r="F76" s="55"/>
      <c r="G76" s="56"/>
      <c r="H76" s="56"/>
      <c r="I76" s="55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1"/>
      <c r="D77" s="1"/>
      <c r="E77" s="1"/>
      <c r="F77" s="55"/>
      <c r="G77" s="56"/>
      <c r="H77" s="56"/>
      <c r="I77" s="55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1"/>
      <c r="D78" s="1"/>
      <c r="E78" s="1"/>
      <c r="F78" s="55"/>
      <c r="G78" s="56"/>
      <c r="H78" s="56"/>
      <c r="I78" s="55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1"/>
      <c r="D79" s="1"/>
      <c r="E79" s="1"/>
      <c r="F79" s="55"/>
      <c r="G79" s="56"/>
      <c r="H79" s="56"/>
      <c r="I79" s="55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1"/>
      <c r="D80" s="1"/>
      <c r="E80" s="1"/>
      <c r="F80" s="55"/>
      <c r="G80" s="56"/>
      <c r="H80" s="56"/>
      <c r="I80" s="55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1"/>
      <c r="D81" s="1"/>
      <c r="E81" s="1"/>
      <c r="F81" s="55"/>
      <c r="G81" s="56"/>
      <c r="H81" s="56"/>
      <c r="I81" s="55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1"/>
      <c r="D82" s="1"/>
      <c r="E82" s="1"/>
      <c r="F82" s="55"/>
      <c r="G82" s="56"/>
      <c r="H82" s="56"/>
      <c r="I82" s="55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1"/>
      <c r="D83" s="1"/>
      <c r="E83" s="1"/>
      <c r="F83" s="55"/>
      <c r="G83" s="56"/>
      <c r="H83" s="56"/>
      <c r="I83" s="55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1"/>
      <c r="D84" s="1"/>
      <c r="E84" s="1"/>
      <c r="F84" s="55"/>
      <c r="G84" s="56"/>
      <c r="H84" s="56"/>
      <c r="I84" s="55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1"/>
      <c r="D85" s="1"/>
      <c r="E85" s="1"/>
      <c r="F85" s="55"/>
      <c r="G85" s="56"/>
      <c r="H85" s="56"/>
      <c r="I85" s="55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1"/>
      <c r="D86" s="1"/>
      <c r="E86" s="1"/>
      <c r="F86" s="55"/>
      <c r="G86" s="56"/>
      <c r="H86" s="56"/>
      <c r="I86" s="55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1"/>
      <c r="D87" s="1"/>
      <c r="E87" s="1"/>
      <c r="F87" s="55"/>
      <c r="G87" s="56"/>
      <c r="H87" s="56"/>
      <c r="I87" s="55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1"/>
      <c r="D88" s="1"/>
      <c r="E88" s="1"/>
      <c r="F88" s="55"/>
      <c r="G88" s="56"/>
      <c r="H88" s="56"/>
      <c r="I88" s="55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1"/>
      <c r="D89" s="1"/>
      <c r="E89" s="1"/>
      <c r="F89" s="55"/>
      <c r="G89" s="56"/>
      <c r="H89" s="56"/>
      <c r="I89" s="55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40.5" customHeight="1" x14ac:dyDescent="0.5">
      <c r="A90" s="1"/>
      <c r="B90" s="1"/>
      <c r="C90" s="1"/>
      <c r="D90" s="1"/>
      <c r="E90" s="1"/>
      <c r="F90" s="55"/>
      <c r="G90" s="56"/>
      <c r="H90" s="56"/>
      <c r="I90" s="55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54" t="s">
        <v>56</v>
      </c>
      <c r="D91" s="1"/>
      <c r="E91" s="1"/>
      <c r="F91" s="55"/>
      <c r="G91" s="56"/>
      <c r="H91" s="56"/>
      <c r="I91" s="55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54"/>
      <c r="D92" s="1"/>
      <c r="E92" s="1"/>
      <c r="F92" s="55"/>
      <c r="G92" s="56"/>
      <c r="H92" s="56"/>
      <c r="I92" s="55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1"/>
      <c r="D93" s="1"/>
      <c r="E93" s="1"/>
      <c r="F93" s="55"/>
      <c r="G93" s="56"/>
      <c r="H93" s="56"/>
      <c r="I93" s="55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1"/>
      <c r="D94" s="1"/>
      <c r="E94" s="1"/>
      <c r="F94" s="55"/>
      <c r="G94" s="56"/>
      <c r="H94" s="56"/>
      <c r="I94" s="55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1"/>
      <c r="D95" s="1"/>
      <c r="E95" s="1"/>
      <c r="F95" s="55"/>
      <c r="G95" s="56"/>
      <c r="H95" s="56"/>
      <c r="I95" s="55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1"/>
      <c r="D96" s="1"/>
      <c r="E96" s="1"/>
      <c r="F96" s="55"/>
      <c r="G96" s="56"/>
      <c r="H96" s="56"/>
      <c r="I96" s="55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1"/>
      <c r="D97" s="1"/>
      <c r="E97" s="1"/>
      <c r="F97" s="55"/>
      <c r="G97" s="56"/>
      <c r="H97" s="56"/>
      <c r="I97" s="55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1"/>
      <c r="D98" s="1"/>
      <c r="E98" s="1"/>
      <c r="F98" s="55"/>
      <c r="G98" s="56"/>
      <c r="H98" s="56"/>
      <c r="I98" s="55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1"/>
      <c r="D99" s="1"/>
      <c r="E99" s="1"/>
      <c r="F99" s="55"/>
      <c r="G99" s="56"/>
      <c r="H99" s="56"/>
      <c r="I99" s="55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1"/>
      <c r="D100" s="1"/>
      <c r="E100" s="1"/>
      <c r="F100" s="55"/>
      <c r="G100" s="56"/>
      <c r="H100" s="56"/>
      <c r="I100" s="55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1"/>
      <c r="D101" s="1"/>
      <c r="E101" s="1"/>
      <c r="F101" s="55"/>
      <c r="G101" s="56"/>
      <c r="H101" s="56"/>
      <c r="I101" s="55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1"/>
      <c r="D102" s="1"/>
      <c r="E102" s="1"/>
      <c r="F102" s="55"/>
      <c r="G102" s="56"/>
      <c r="H102" s="56"/>
      <c r="I102" s="55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1"/>
      <c r="D103" s="1"/>
      <c r="E103" s="1"/>
      <c r="F103" s="55"/>
      <c r="G103" s="56"/>
      <c r="H103" s="56"/>
      <c r="I103" s="55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1"/>
      <c r="D104" s="1"/>
      <c r="E104" s="1"/>
      <c r="F104" s="55"/>
      <c r="G104" s="56"/>
      <c r="H104" s="56"/>
      <c r="I104" s="55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1"/>
      <c r="D105" s="1"/>
      <c r="E105" s="1"/>
      <c r="F105" s="55"/>
      <c r="G105" s="56"/>
      <c r="H105" s="56"/>
      <c r="I105" s="55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1"/>
      <c r="D106" s="1"/>
      <c r="E106" s="1"/>
      <c r="F106" s="55"/>
      <c r="G106" s="56"/>
      <c r="H106" s="56"/>
      <c r="I106" s="55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1"/>
      <c r="D107" s="1"/>
      <c r="E107" s="1"/>
      <c r="F107" s="55"/>
      <c r="G107" s="56"/>
      <c r="H107" s="56"/>
      <c r="I107" s="55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1"/>
      <c r="D108" s="1"/>
      <c r="E108" s="1"/>
      <c r="F108" s="55"/>
      <c r="G108" s="56"/>
      <c r="H108" s="56"/>
      <c r="I108" s="55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1"/>
      <c r="D109" s="1"/>
      <c r="E109" s="1"/>
      <c r="F109" s="55"/>
      <c r="G109" s="56"/>
      <c r="H109" s="56"/>
      <c r="I109" s="55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1"/>
      <c r="D110" s="1"/>
      <c r="E110" s="1"/>
      <c r="F110" s="55"/>
      <c r="G110" s="56"/>
      <c r="H110" s="56"/>
      <c r="I110" s="55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1"/>
      <c r="D111" s="1"/>
      <c r="E111" s="1"/>
      <c r="F111" s="55"/>
      <c r="G111" s="56"/>
      <c r="H111" s="56"/>
      <c r="I111" s="55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1"/>
      <c r="D112" s="1"/>
      <c r="E112" s="1"/>
      <c r="F112" s="55"/>
      <c r="G112" s="56"/>
      <c r="H112" s="56"/>
      <c r="I112" s="55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1"/>
      <c r="D113" s="1"/>
      <c r="E113" s="1"/>
      <c r="F113" s="55"/>
      <c r="G113" s="56"/>
      <c r="H113" s="56"/>
      <c r="I113" s="55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1"/>
      <c r="D114" s="1"/>
      <c r="E114" s="1"/>
      <c r="F114" s="55"/>
      <c r="G114" s="56"/>
      <c r="H114" s="56"/>
      <c r="I114" s="55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1"/>
      <c r="D115" s="1"/>
      <c r="E115" s="1"/>
      <c r="F115" s="55"/>
      <c r="G115" s="56"/>
      <c r="H115" s="56"/>
      <c r="I115" s="55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1"/>
      <c r="D116" s="1"/>
      <c r="E116" s="1"/>
      <c r="F116" s="55"/>
      <c r="G116" s="56"/>
      <c r="H116" s="56"/>
      <c r="I116" s="55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1"/>
      <c r="D117" s="1"/>
      <c r="E117" s="1"/>
      <c r="F117" s="55"/>
      <c r="G117" s="56"/>
      <c r="H117" s="56"/>
      <c r="I117" s="55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1"/>
      <c r="D118" s="1"/>
      <c r="E118" s="1"/>
      <c r="F118" s="55"/>
      <c r="G118" s="56"/>
      <c r="H118" s="56"/>
      <c r="I118" s="55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1"/>
      <c r="D119" s="1"/>
      <c r="E119" s="1"/>
      <c r="F119" s="55"/>
      <c r="G119" s="56"/>
      <c r="H119" s="56"/>
      <c r="I119" s="55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1"/>
      <c r="D120" s="1"/>
      <c r="E120" s="1"/>
      <c r="F120" s="55"/>
      <c r="G120" s="56"/>
      <c r="H120" s="56"/>
      <c r="I120" s="55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1"/>
      <c r="D121" s="1"/>
      <c r="E121" s="1"/>
      <c r="F121" s="55"/>
      <c r="G121" s="56"/>
      <c r="H121" s="56"/>
      <c r="I121" s="55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1"/>
      <c r="D122" s="1"/>
      <c r="E122" s="1"/>
      <c r="F122" s="55"/>
      <c r="G122" s="56"/>
      <c r="H122" s="56"/>
      <c r="I122" s="55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1"/>
      <c r="D123" s="1"/>
      <c r="E123" s="1"/>
      <c r="F123" s="55"/>
      <c r="G123" s="56"/>
      <c r="H123" s="56"/>
      <c r="I123" s="55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1"/>
      <c r="D124" s="1"/>
      <c r="E124" s="1"/>
      <c r="F124" s="55"/>
      <c r="G124" s="56"/>
      <c r="H124" s="56"/>
      <c r="I124" s="55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1"/>
      <c r="D125" s="1"/>
      <c r="E125" s="1"/>
      <c r="F125" s="55"/>
      <c r="G125" s="56"/>
      <c r="H125" s="56"/>
      <c r="I125" s="55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1"/>
      <c r="D126" s="1"/>
      <c r="E126" s="1"/>
      <c r="F126" s="55"/>
      <c r="G126" s="56"/>
      <c r="H126" s="56"/>
      <c r="I126" s="55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1"/>
      <c r="D127" s="1"/>
      <c r="E127" s="1"/>
      <c r="F127" s="55"/>
      <c r="G127" s="56"/>
      <c r="H127" s="56"/>
      <c r="I127" s="55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1"/>
      <c r="D128" s="1"/>
      <c r="E128" s="1"/>
      <c r="F128" s="55"/>
      <c r="G128" s="56"/>
      <c r="H128" s="56"/>
      <c r="I128" s="55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1"/>
      <c r="D129" s="1"/>
      <c r="E129" s="1"/>
      <c r="F129" s="55"/>
      <c r="G129" s="56"/>
      <c r="H129" s="56"/>
      <c r="I129" s="55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1"/>
      <c r="D130" s="1"/>
      <c r="E130" s="1"/>
      <c r="F130" s="55"/>
      <c r="G130" s="56"/>
      <c r="H130" s="56"/>
      <c r="I130" s="55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1"/>
      <c r="D131" s="1"/>
      <c r="E131" s="1"/>
      <c r="F131" s="55"/>
      <c r="G131" s="56"/>
      <c r="H131" s="56"/>
      <c r="I131" s="55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1"/>
      <c r="D132" s="1"/>
      <c r="E132" s="1"/>
      <c r="F132" s="55"/>
      <c r="G132" s="56"/>
      <c r="H132" s="56"/>
      <c r="I132" s="55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1"/>
      <c r="D133" s="1"/>
      <c r="E133" s="1"/>
      <c r="F133" s="55"/>
      <c r="G133" s="56"/>
      <c r="H133" s="56"/>
      <c r="I133" s="55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1"/>
      <c r="D134" s="1"/>
      <c r="E134" s="1"/>
      <c r="F134" s="55"/>
      <c r="G134" s="56"/>
      <c r="H134" s="56"/>
      <c r="I134" s="55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1"/>
      <c r="D135" s="1"/>
      <c r="E135" s="1"/>
      <c r="F135" s="55"/>
      <c r="G135" s="56"/>
      <c r="H135" s="56"/>
      <c r="I135" s="55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1"/>
      <c r="D136" s="1"/>
      <c r="E136" s="1"/>
      <c r="F136" s="55"/>
      <c r="G136" s="56"/>
      <c r="H136" s="56"/>
      <c r="I136" s="55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1"/>
      <c r="D137" s="1"/>
      <c r="E137" s="1"/>
      <c r="F137" s="55"/>
      <c r="G137" s="56"/>
      <c r="H137" s="56"/>
      <c r="I137" s="55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1"/>
      <c r="D138" s="1"/>
      <c r="E138" s="1"/>
      <c r="F138" s="55"/>
      <c r="G138" s="56"/>
      <c r="H138" s="56"/>
      <c r="I138" s="55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1"/>
      <c r="D139" s="1"/>
      <c r="E139" s="1"/>
      <c r="F139" s="55"/>
      <c r="G139" s="56"/>
      <c r="H139" s="56"/>
      <c r="I139" s="55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1"/>
      <c r="D140" s="1"/>
      <c r="E140" s="1"/>
      <c r="F140" s="55"/>
      <c r="G140" s="56"/>
      <c r="H140" s="56"/>
      <c r="I140" s="55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1"/>
      <c r="D141" s="1"/>
      <c r="E141" s="1"/>
      <c r="F141" s="55"/>
      <c r="G141" s="56"/>
      <c r="H141" s="56"/>
      <c r="I141" s="55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1"/>
      <c r="D142" s="1"/>
      <c r="E142" s="1"/>
      <c r="F142" s="55"/>
      <c r="G142" s="56"/>
      <c r="H142" s="56"/>
      <c r="I142" s="55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1"/>
      <c r="D143" s="1"/>
      <c r="E143" s="1"/>
      <c r="F143" s="55"/>
      <c r="G143" s="56"/>
      <c r="H143" s="56"/>
      <c r="I143" s="55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1"/>
      <c r="D144" s="1"/>
      <c r="E144" s="1"/>
      <c r="F144" s="55"/>
      <c r="G144" s="56"/>
      <c r="H144" s="56"/>
      <c r="I144" s="55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1"/>
      <c r="D145" s="1"/>
      <c r="E145" s="1"/>
      <c r="F145" s="55"/>
      <c r="G145" s="56"/>
      <c r="H145" s="56"/>
      <c r="I145" s="55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1"/>
      <c r="D146" s="1"/>
      <c r="E146" s="1"/>
      <c r="F146" s="55"/>
      <c r="G146" s="56"/>
      <c r="H146" s="56"/>
      <c r="I146" s="55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1"/>
      <c r="D147" s="1"/>
      <c r="E147" s="1"/>
      <c r="F147" s="55"/>
      <c r="G147" s="56"/>
      <c r="H147" s="56"/>
      <c r="I147" s="55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1"/>
      <c r="D148" s="1"/>
      <c r="E148" s="1"/>
      <c r="F148" s="55"/>
      <c r="G148" s="56"/>
      <c r="H148" s="56"/>
      <c r="I148" s="55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1"/>
      <c r="D149" s="1"/>
      <c r="E149" s="1"/>
      <c r="F149" s="55"/>
      <c r="G149" s="56"/>
      <c r="H149" s="56"/>
      <c r="I149" s="55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1"/>
      <c r="D150" s="1"/>
      <c r="E150" s="1"/>
      <c r="F150" s="55"/>
      <c r="G150" s="56"/>
      <c r="H150" s="56"/>
      <c r="I150" s="55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1"/>
      <c r="D151" s="1"/>
      <c r="E151" s="1"/>
      <c r="F151" s="55"/>
      <c r="G151" s="56"/>
      <c r="H151" s="56"/>
      <c r="I151" s="55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1"/>
      <c r="D152" s="1"/>
      <c r="E152" s="1"/>
      <c r="F152" s="55"/>
      <c r="G152" s="56"/>
      <c r="H152" s="56"/>
      <c r="I152" s="55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1"/>
      <c r="D153" s="1"/>
      <c r="E153" s="1"/>
      <c r="F153" s="55"/>
      <c r="G153" s="56"/>
      <c r="H153" s="56"/>
      <c r="I153" s="55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1"/>
      <c r="D154" s="1"/>
      <c r="E154" s="1"/>
      <c r="F154" s="55"/>
      <c r="G154" s="56"/>
      <c r="H154" s="56"/>
      <c r="I154" s="55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1"/>
      <c r="D155" s="1"/>
      <c r="E155" s="1"/>
      <c r="F155" s="55"/>
      <c r="G155" s="56"/>
      <c r="H155" s="56"/>
      <c r="I155" s="55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1"/>
      <c r="D156" s="1"/>
      <c r="E156" s="1"/>
      <c r="F156" s="55"/>
      <c r="G156" s="56"/>
      <c r="H156" s="56"/>
      <c r="I156" s="55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1"/>
      <c r="D157" s="1"/>
      <c r="E157" s="1"/>
      <c r="F157" s="55"/>
      <c r="G157" s="56"/>
      <c r="H157" s="56"/>
      <c r="I157" s="55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1"/>
      <c r="D158" s="1"/>
      <c r="E158" s="1"/>
      <c r="F158" s="55"/>
      <c r="G158" s="56"/>
      <c r="H158" s="56"/>
      <c r="I158" s="55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1"/>
      <c r="D159" s="1"/>
      <c r="E159" s="1"/>
      <c r="F159" s="55"/>
      <c r="G159" s="56"/>
      <c r="H159" s="56"/>
      <c r="I159" s="55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1"/>
      <c r="D160" s="1"/>
      <c r="E160" s="1"/>
      <c r="F160" s="55"/>
      <c r="G160" s="56"/>
      <c r="H160" s="56"/>
      <c r="I160" s="55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1"/>
      <c r="D161" s="1"/>
      <c r="E161" s="1"/>
      <c r="F161" s="55"/>
      <c r="G161" s="56"/>
      <c r="H161" s="56"/>
      <c r="I161" s="55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1"/>
      <c r="D162" s="1"/>
      <c r="E162" s="1"/>
      <c r="F162" s="55"/>
      <c r="G162" s="56"/>
      <c r="H162" s="56"/>
      <c r="I162" s="55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1"/>
      <c r="D163" s="1"/>
      <c r="E163" s="1"/>
      <c r="F163" s="55"/>
      <c r="G163" s="56"/>
      <c r="H163" s="56"/>
      <c r="I163" s="55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1"/>
      <c r="D164" s="1"/>
      <c r="E164" s="1"/>
      <c r="F164" s="55"/>
      <c r="G164" s="56"/>
      <c r="H164" s="56"/>
      <c r="I164" s="55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1"/>
      <c r="D165" s="1"/>
      <c r="E165" s="1"/>
      <c r="F165" s="55"/>
      <c r="G165" s="56"/>
      <c r="H165" s="56"/>
      <c r="I165" s="55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1"/>
      <c r="D166" s="1"/>
      <c r="E166" s="1"/>
      <c r="F166" s="55"/>
      <c r="G166" s="56"/>
      <c r="H166" s="56"/>
      <c r="I166" s="55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1"/>
      <c r="D167" s="1"/>
      <c r="E167" s="1"/>
      <c r="F167" s="55"/>
      <c r="G167" s="56"/>
      <c r="H167" s="56"/>
      <c r="I167" s="55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1"/>
      <c r="D168" s="1"/>
      <c r="E168" s="1"/>
      <c r="F168" s="55"/>
      <c r="G168" s="56"/>
      <c r="H168" s="56"/>
      <c r="I168" s="55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1"/>
      <c r="D169" s="1"/>
      <c r="E169" s="1"/>
      <c r="F169" s="55"/>
      <c r="G169" s="56"/>
      <c r="H169" s="56"/>
      <c r="I169" s="55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1"/>
      <c r="D170" s="1"/>
      <c r="E170" s="1"/>
      <c r="F170" s="55"/>
      <c r="G170" s="56"/>
      <c r="H170" s="56"/>
      <c r="I170" s="55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1"/>
      <c r="D171" s="1"/>
      <c r="E171" s="1"/>
      <c r="F171" s="55"/>
      <c r="G171" s="56"/>
      <c r="H171" s="56"/>
      <c r="I171" s="55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1"/>
      <c r="D172" s="1"/>
      <c r="E172" s="1"/>
      <c r="F172" s="55"/>
      <c r="G172" s="56"/>
      <c r="H172" s="56"/>
      <c r="I172" s="55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1"/>
      <c r="D173" s="1"/>
      <c r="E173" s="1"/>
      <c r="F173" s="55"/>
      <c r="G173" s="56"/>
      <c r="H173" s="56"/>
      <c r="I173" s="55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1"/>
      <c r="D174" s="1"/>
      <c r="E174" s="1"/>
      <c r="F174" s="55"/>
      <c r="G174" s="56"/>
      <c r="H174" s="56"/>
      <c r="I174" s="55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1"/>
      <c r="D175" s="1"/>
      <c r="E175" s="1"/>
      <c r="F175" s="55"/>
      <c r="G175" s="56"/>
      <c r="H175" s="56"/>
      <c r="I175" s="55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1"/>
      <c r="D176" s="1"/>
      <c r="E176" s="1"/>
      <c r="F176" s="55"/>
      <c r="G176" s="56"/>
      <c r="H176" s="56"/>
      <c r="I176" s="55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1"/>
      <c r="D177" s="1"/>
      <c r="E177" s="1"/>
      <c r="F177" s="55"/>
      <c r="G177" s="56"/>
      <c r="H177" s="56"/>
      <c r="I177" s="55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1"/>
      <c r="D178" s="1"/>
      <c r="E178" s="1"/>
      <c r="F178" s="55"/>
      <c r="G178" s="56"/>
      <c r="H178" s="56"/>
      <c r="I178" s="55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1"/>
      <c r="D179" s="1"/>
      <c r="E179" s="1"/>
      <c r="F179" s="55"/>
      <c r="G179" s="56"/>
      <c r="H179" s="56"/>
      <c r="I179" s="55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1"/>
      <c r="D180" s="1"/>
      <c r="E180" s="1"/>
      <c r="F180" s="55"/>
      <c r="G180" s="56"/>
      <c r="H180" s="56"/>
      <c r="I180" s="55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1"/>
      <c r="D181" s="1"/>
      <c r="E181" s="1"/>
      <c r="F181" s="55"/>
      <c r="G181" s="56"/>
      <c r="H181" s="56"/>
      <c r="I181" s="55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1"/>
      <c r="D182" s="1"/>
      <c r="E182" s="1"/>
      <c r="F182" s="55"/>
      <c r="G182" s="56"/>
      <c r="H182" s="56"/>
      <c r="I182" s="55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1"/>
      <c r="D183" s="1"/>
      <c r="E183" s="1"/>
      <c r="F183" s="55"/>
      <c r="G183" s="56"/>
      <c r="H183" s="56"/>
      <c r="I183" s="55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1"/>
      <c r="D184" s="1"/>
      <c r="E184" s="1"/>
      <c r="F184" s="55"/>
      <c r="G184" s="56"/>
      <c r="H184" s="56"/>
      <c r="I184" s="55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1"/>
      <c r="D185" s="1"/>
      <c r="E185" s="1"/>
      <c r="F185" s="55"/>
      <c r="G185" s="56"/>
      <c r="H185" s="56"/>
      <c r="I185" s="55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1"/>
      <c r="D186" s="1"/>
      <c r="E186" s="1"/>
      <c r="F186" s="55"/>
      <c r="G186" s="56"/>
      <c r="H186" s="56"/>
      <c r="I186" s="55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1"/>
      <c r="D187" s="1"/>
      <c r="E187" s="1"/>
      <c r="F187" s="55"/>
      <c r="G187" s="56"/>
      <c r="H187" s="56"/>
      <c r="I187" s="55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1"/>
      <c r="D188" s="1"/>
      <c r="E188" s="1"/>
      <c r="F188" s="55"/>
      <c r="G188" s="56"/>
      <c r="H188" s="56"/>
      <c r="I188" s="55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1"/>
      <c r="D189" s="1"/>
      <c r="E189" s="1"/>
      <c r="F189" s="55"/>
      <c r="G189" s="56"/>
      <c r="H189" s="56"/>
      <c r="I189" s="55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1"/>
      <c r="D190" s="1"/>
      <c r="E190" s="1"/>
      <c r="F190" s="55"/>
      <c r="G190" s="56"/>
      <c r="H190" s="56"/>
      <c r="I190" s="55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1"/>
      <c r="D191" s="1"/>
      <c r="E191" s="1"/>
      <c r="F191" s="55"/>
      <c r="G191" s="56"/>
      <c r="H191" s="56"/>
      <c r="I191" s="55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1"/>
      <c r="D192" s="1"/>
      <c r="E192" s="1"/>
      <c r="F192" s="55"/>
      <c r="G192" s="56"/>
      <c r="H192" s="56"/>
      <c r="I192" s="55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1"/>
      <c r="D193" s="1"/>
      <c r="E193" s="1"/>
      <c r="F193" s="55"/>
      <c r="G193" s="56"/>
      <c r="H193" s="56"/>
      <c r="I193" s="55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1"/>
      <c r="D194" s="1"/>
      <c r="E194" s="1"/>
      <c r="F194" s="55"/>
      <c r="G194" s="56"/>
      <c r="H194" s="56"/>
      <c r="I194" s="55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1"/>
      <c r="D195" s="1"/>
      <c r="E195" s="1"/>
      <c r="F195" s="55"/>
      <c r="G195" s="56"/>
      <c r="H195" s="56"/>
      <c r="I195" s="55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1"/>
      <c r="D196" s="1"/>
      <c r="E196" s="1"/>
      <c r="F196" s="55"/>
      <c r="G196" s="56"/>
      <c r="H196" s="56"/>
      <c r="I196" s="55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1"/>
      <c r="D197" s="1"/>
      <c r="E197" s="1"/>
      <c r="F197" s="55"/>
      <c r="G197" s="56"/>
      <c r="H197" s="56"/>
      <c r="I197" s="55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1"/>
      <c r="D198" s="1"/>
      <c r="E198" s="1"/>
      <c r="F198" s="55"/>
      <c r="G198" s="56"/>
      <c r="H198" s="56"/>
      <c r="I198" s="55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1"/>
      <c r="D199" s="1"/>
      <c r="E199" s="1"/>
      <c r="F199" s="55"/>
      <c r="G199" s="56"/>
      <c r="H199" s="56"/>
      <c r="I199" s="55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1"/>
      <c r="D200" s="1"/>
      <c r="E200" s="1"/>
      <c r="F200" s="55"/>
      <c r="G200" s="56"/>
      <c r="H200" s="56"/>
      <c r="I200" s="55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1"/>
      <c r="D201" s="1"/>
      <c r="E201" s="1"/>
      <c r="F201" s="55"/>
      <c r="G201" s="56"/>
      <c r="H201" s="56"/>
      <c r="I201" s="55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1"/>
      <c r="D202" s="1"/>
      <c r="E202" s="1"/>
      <c r="F202" s="55"/>
      <c r="G202" s="56"/>
      <c r="H202" s="56"/>
      <c r="I202" s="55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1"/>
      <c r="D203" s="1"/>
      <c r="E203" s="1"/>
      <c r="F203" s="55"/>
      <c r="G203" s="56"/>
      <c r="H203" s="56"/>
      <c r="I203" s="55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1"/>
      <c r="D204" s="1"/>
      <c r="E204" s="1"/>
      <c r="F204" s="55"/>
      <c r="G204" s="56"/>
      <c r="H204" s="56"/>
      <c r="I204" s="55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1"/>
      <c r="D205" s="1"/>
      <c r="E205" s="1"/>
      <c r="F205" s="55"/>
      <c r="G205" s="56"/>
      <c r="H205" s="56"/>
      <c r="I205" s="55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1"/>
      <c r="D206" s="1"/>
      <c r="E206" s="1"/>
      <c r="F206" s="55"/>
      <c r="G206" s="56"/>
      <c r="H206" s="56"/>
      <c r="I206" s="55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1"/>
      <c r="D207" s="1"/>
      <c r="E207" s="1"/>
      <c r="F207" s="55"/>
      <c r="G207" s="56"/>
      <c r="H207" s="56"/>
      <c r="I207" s="55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1"/>
      <c r="D208" s="1"/>
      <c r="E208" s="1"/>
      <c r="F208" s="55"/>
      <c r="G208" s="56"/>
      <c r="H208" s="56"/>
      <c r="I208" s="55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1"/>
      <c r="D209" s="1"/>
      <c r="E209" s="1"/>
      <c r="F209" s="55"/>
      <c r="G209" s="56"/>
      <c r="H209" s="56"/>
      <c r="I209" s="55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1"/>
      <c r="D210" s="1"/>
      <c r="E210" s="1"/>
      <c r="F210" s="55"/>
      <c r="G210" s="56"/>
      <c r="H210" s="56"/>
      <c r="I210" s="55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1"/>
      <c r="D211" s="1"/>
      <c r="E211" s="1"/>
      <c r="F211" s="55"/>
      <c r="G211" s="56"/>
      <c r="H211" s="56"/>
      <c r="I211" s="55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1"/>
      <c r="D212" s="1"/>
      <c r="E212" s="1"/>
      <c r="F212" s="55"/>
      <c r="G212" s="56"/>
      <c r="H212" s="56"/>
      <c r="I212" s="55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1"/>
      <c r="D213" s="1"/>
      <c r="E213" s="1"/>
      <c r="F213" s="55"/>
      <c r="G213" s="56"/>
      <c r="H213" s="56"/>
      <c r="I213" s="55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1"/>
      <c r="D214" s="1"/>
      <c r="E214" s="1"/>
      <c r="F214" s="55"/>
      <c r="G214" s="56"/>
      <c r="H214" s="56"/>
      <c r="I214" s="55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1"/>
      <c r="D215" s="1"/>
      <c r="E215" s="1"/>
      <c r="F215" s="55"/>
      <c r="G215" s="56"/>
      <c r="H215" s="56"/>
      <c r="I215" s="55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1"/>
      <c r="D216" s="1"/>
      <c r="E216" s="1"/>
      <c r="F216" s="55"/>
      <c r="G216" s="56"/>
      <c r="H216" s="56"/>
      <c r="I216" s="55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1"/>
      <c r="D217" s="1"/>
      <c r="E217" s="1"/>
      <c r="F217" s="55"/>
      <c r="G217" s="56"/>
      <c r="H217" s="56"/>
      <c r="I217" s="55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1"/>
      <c r="D218" s="1"/>
      <c r="E218" s="1"/>
      <c r="F218" s="55"/>
      <c r="G218" s="56"/>
      <c r="H218" s="56"/>
      <c r="I218" s="55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1"/>
      <c r="D219" s="1"/>
      <c r="E219" s="1"/>
      <c r="F219" s="55"/>
      <c r="G219" s="56"/>
      <c r="H219" s="56"/>
      <c r="I219" s="55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1"/>
      <c r="D220" s="1"/>
      <c r="E220" s="1"/>
      <c r="F220" s="55"/>
      <c r="G220" s="56"/>
      <c r="H220" s="56"/>
      <c r="I220" s="55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1"/>
      <c r="D221" s="1"/>
      <c r="E221" s="1"/>
      <c r="F221" s="55"/>
      <c r="G221" s="56"/>
      <c r="H221" s="56"/>
      <c r="I221" s="55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1"/>
      <c r="D222" s="1"/>
      <c r="E222" s="1"/>
      <c r="F222" s="55"/>
      <c r="G222" s="56"/>
      <c r="H222" s="56"/>
      <c r="I222" s="55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1"/>
      <c r="D223" s="1"/>
      <c r="E223" s="1"/>
      <c r="F223" s="55"/>
      <c r="G223" s="56"/>
      <c r="H223" s="56"/>
      <c r="I223" s="55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1"/>
      <c r="D224" s="1"/>
      <c r="E224" s="1"/>
      <c r="F224" s="55"/>
      <c r="G224" s="56"/>
      <c r="H224" s="56"/>
      <c r="I224" s="55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1"/>
      <c r="D225" s="1"/>
      <c r="E225" s="1"/>
      <c r="F225" s="55"/>
      <c r="G225" s="56"/>
      <c r="H225" s="56"/>
      <c r="I225" s="55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1"/>
      <c r="D226" s="1"/>
      <c r="E226" s="1"/>
      <c r="F226" s="55"/>
      <c r="G226" s="56"/>
      <c r="H226" s="56"/>
      <c r="I226" s="55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1"/>
      <c r="D227" s="1"/>
      <c r="E227" s="1"/>
      <c r="F227" s="55"/>
      <c r="G227" s="56"/>
      <c r="H227" s="56"/>
      <c r="I227" s="55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1"/>
      <c r="D228" s="1"/>
      <c r="E228" s="1"/>
      <c r="F228" s="55"/>
      <c r="G228" s="56"/>
      <c r="H228" s="56"/>
      <c r="I228" s="55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1"/>
      <c r="D229" s="1"/>
      <c r="E229" s="1"/>
      <c r="F229" s="55"/>
      <c r="G229" s="56"/>
      <c r="H229" s="56"/>
      <c r="I229" s="55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1"/>
      <c r="D230" s="1"/>
      <c r="E230" s="1"/>
      <c r="F230" s="55"/>
      <c r="G230" s="56"/>
      <c r="H230" s="56"/>
      <c r="I230" s="55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1"/>
      <c r="D231" s="1"/>
      <c r="E231" s="1"/>
      <c r="F231" s="55"/>
      <c r="G231" s="56"/>
      <c r="H231" s="56"/>
      <c r="I231" s="55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1"/>
      <c r="D232" s="1"/>
      <c r="E232" s="1"/>
      <c r="F232" s="55"/>
      <c r="G232" s="56"/>
      <c r="H232" s="56"/>
      <c r="I232" s="55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1"/>
      <c r="D233" s="1"/>
      <c r="E233" s="1"/>
      <c r="F233" s="55"/>
      <c r="G233" s="56"/>
      <c r="H233" s="56"/>
      <c r="I233" s="55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1"/>
      <c r="D234" s="1"/>
      <c r="E234" s="1"/>
      <c r="F234" s="55"/>
      <c r="G234" s="56"/>
      <c r="H234" s="56"/>
      <c r="I234" s="55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1"/>
      <c r="D235" s="1"/>
      <c r="E235" s="1"/>
      <c r="F235" s="55"/>
      <c r="G235" s="56"/>
      <c r="H235" s="56"/>
      <c r="I235" s="55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1"/>
      <c r="D236" s="1"/>
      <c r="E236" s="1"/>
      <c r="F236" s="55"/>
      <c r="G236" s="56"/>
      <c r="H236" s="56"/>
      <c r="I236" s="55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1"/>
      <c r="D237" s="1"/>
      <c r="E237" s="1"/>
      <c r="F237" s="55"/>
      <c r="G237" s="56"/>
      <c r="H237" s="56"/>
      <c r="I237" s="55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1"/>
      <c r="D238" s="1"/>
      <c r="E238" s="1"/>
      <c r="F238" s="55"/>
      <c r="G238" s="56"/>
      <c r="H238" s="56"/>
      <c r="I238" s="55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1"/>
      <c r="D239" s="1"/>
      <c r="E239" s="1"/>
      <c r="F239" s="55"/>
      <c r="G239" s="56"/>
      <c r="H239" s="56"/>
      <c r="I239" s="55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1"/>
      <c r="D240" s="1"/>
      <c r="E240" s="1"/>
      <c r="F240" s="55"/>
      <c r="G240" s="56"/>
      <c r="H240" s="56"/>
      <c r="I240" s="55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1"/>
      <c r="D241" s="1"/>
      <c r="E241" s="1"/>
      <c r="F241" s="55"/>
      <c r="G241" s="56"/>
      <c r="H241" s="56"/>
      <c r="I241" s="55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1"/>
      <c r="D242" s="1"/>
      <c r="E242" s="1"/>
      <c r="F242" s="55"/>
      <c r="G242" s="56"/>
      <c r="H242" s="56"/>
      <c r="I242" s="55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1"/>
      <c r="D243" s="1"/>
      <c r="E243" s="1"/>
      <c r="F243" s="55"/>
      <c r="G243" s="56"/>
      <c r="H243" s="56"/>
      <c r="I243" s="55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1"/>
      <c r="D244" s="1"/>
      <c r="E244" s="1"/>
      <c r="F244" s="55"/>
      <c r="G244" s="56"/>
      <c r="H244" s="56"/>
      <c r="I244" s="55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1"/>
      <c r="D245" s="1"/>
      <c r="E245" s="1"/>
      <c r="F245" s="55"/>
      <c r="G245" s="56"/>
      <c r="H245" s="56"/>
      <c r="I245" s="55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1"/>
      <c r="D246" s="1"/>
      <c r="E246" s="1"/>
      <c r="F246" s="55"/>
      <c r="G246" s="56"/>
      <c r="H246" s="56"/>
      <c r="I246" s="55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1"/>
      <c r="D247" s="1"/>
      <c r="E247" s="1"/>
      <c r="F247" s="55"/>
      <c r="G247" s="56"/>
      <c r="H247" s="56"/>
      <c r="I247" s="55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1"/>
      <c r="D248" s="1"/>
      <c r="E248" s="1"/>
      <c r="F248" s="55"/>
      <c r="G248" s="56"/>
      <c r="H248" s="56"/>
      <c r="I248" s="55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1"/>
      <c r="D249" s="1"/>
      <c r="E249" s="1"/>
      <c r="F249" s="55"/>
      <c r="G249" s="56"/>
      <c r="H249" s="56"/>
      <c r="I249" s="55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1"/>
      <c r="D250" s="1"/>
      <c r="E250" s="1"/>
      <c r="F250" s="55"/>
      <c r="G250" s="56"/>
      <c r="H250" s="56"/>
      <c r="I250" s="55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1"/>
      <c r="D251" s="1"/>
      <c r="E251" s="1"/>
      <c r="F251" s="55"/>
      <c r="G251" s="56"/>
      <c r="H251" s="56"/>
      <c r="I251" s="55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1"/>
      <c r="D252" s="1"/>
      <c r="E252" s="1"/>
      <c r="F252" s="55"/>
      <c r="G252" s="56"/>
      <c r="H252" s="56"/>
      <c r="I252" s="55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1"/>
      <c r="D253" s="1"/>
      <c r="E253" s="1"/>
      <c r="F253" s="55"/>
      <c r="G253" s="56"/>
      <c r="H253" s="56"/>
      <c r="I253" s="55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1"/>
      <c r="D254" s="1"/>
      <c r="E254" s="1"/>
      <c r="F254" s="55"/>
      <c r="G254" s="56"/>
      <c r="H254" s="56"/>
      <c r="I254" s="55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1"/>
      <c r="D255" s="1"/>
      <c r="E255" s="1"/>
      <c r="F255" s="55"/>
      <c r="G255" s="56"/>
      <c r="H255" s="56"/>
      <c r="I255" s="55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1"/>
      <c r="D256" s="1"/>
      <c r="E256" s="1"/>
      <c r="F256" s="55"/>
      <c r="G256" s="56"/>
      <c r="H256" s="56"/>
      <c r="I256" s="55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1"/>
      <c r="D257" s="1"/>
      <c r="E257" s="1"/>
      <c r="F257" s="55"/>
      <c r="G257" s="56"/>
      <c r="H257" s="56"/>
      <c r="I257" s="55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1"/>
      <c r="D258" s="1"/>
      <c r="E258" s="1"/>
      <c r="F258" s="55"/>
      <c r="G258" s="56"/>
      <c r="H258" s="56"/>
      <c r="I258" s="55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1"/>
      <c r="D259" s="1"/>
      <c r="E259" s="1"/>
      <c r="F259" s="55"/>
      <c r="G259" s="56"/>
      <c r="H259" s="56"/>
      <c r="I259" s="55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1"/>
      <c r="D260" s="1"/>
      <c r="E260" s="1"/>
      <c r="F260" s="55"/>
      <c r="G260" s="56"/>
      <c r="H260" s="56"/>
      <c r="I260" s="55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1"/>
      <c r="D261" s="1"/>
      <c r="E261" s="1"/>
      <c r="F261" s="55"/>
      <c r="G261" s="56"/>
      <c r="H261" s="56"/>
      <c r="I261" s="55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1"/>
      <c r="D262" s="1"/>
      <c r="E262" s="1"/>
      <c r="F262" s="55"/>
      <c r="G262" s="56"/>
      <c r="H262" s="56"/>
      <c r="I262" s="55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1"/>
      <c r="D263" s="1"/>
      <c r="E263" s="1"/>
      <c r="F263" s="55"/>
      <c r="G263" s="56"/>
      <c r="H263" s="56"/>
      <c r="I263" s="55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1"/>
      <c r="D264" s="1"/>
      <c r="E264" s="1"/>
      <c r="F264" s="55"/>
      <c r="G264" s="56"/>
      <c r="H264" s="56"/>
      <c r="I264" s="55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1"/>
      <c r="D265" s="1"/>
      <c r="E265" s="1"/>
      <c r="F265" s="55"/>
      <c r="G265" s="56"/>
      <c r="H265" s="56"/>
      <c r="I265" s="55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1"/>
      <c r="D266" s="1"/>
      <c r="E266" s="1"/>
      <c r="F266" s="55"/>
      <c r="G266" s="56"/>
      <c r="H266" s="56"/>
      <c r="I266" s="55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1"/>
      <c r="D267" s="1"/>
      <c r="E267" s="1"/>
      <c r="F267" s="55"/>
      <c r="G267" s="56"/>
      <c r="H267" s="56"/>
      <c r="I267" s="55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1"/>
      <c r="D268" s="1"/>
      <c r="E268" s="1"/>
      <c r="F268" s="55"/>
      <c r="G268" s="56"/>
      <c r="H268" s="56"/>
      <c r="I268" s="55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1"/>
      <c r="D269" s="1"/>
      <c r="E269" s="1"/>
      <c r="F269" s="55"/>
      <c r="G269" s="56"/>
      <c r="H269" s="56"/>
      <c r="I269" s="55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1"/>
      <c r="D270" s="1"/>
      <c r="E270" s="1"/>
      <c r="F270" s="55"/>
      <c r="G270" s="56"/>
      <c r="H270" s="56"/>
      <c r="I270" s="55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1"/>
      <c r="D271" s="1"/>
      <c r="E271" s="1"/>
      <c r="F271" s="55"/>
      <c r="G271" s="56"/>
      <c r="H271" s="56"/>
      <c r="I271" s="55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1"/>
      <c r="D272" s="1"/>
      <c r="E272" s="1"/>
      <c r="F272" s="55"/>
      <c r="G272" s="56"/>
      <c r="H272" s="56"/>
      <c r="I272" s="55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1"/>
      <c r="D273" s="1"/>
      <c r="E273" s="1"/>
      <c r="F273" s="55"/>
      <c r="G273" s="56"/>
      <c r="H273" s="56"/>
      <c r="I273" s="55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1"/>
      <c r="D274" s="1"/>
      <c r="E274" s="1"/>
      <c r="F274" s="55"/>
      <c r="G274" s="56"/>
      <c r="H274" s="56"/>
      <c r="I274" s="55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1"/>
      <c r="C275" s="1"/>
      <c r="D275" s="1"/>
      <c r="E275" s="1"/>
      <c r="F275" s="55"/>
      <c r="G275" s="56"/>
      <c r="H275" s="56"/>
      <c r="I275" s="55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65"/>
      <c r="B276" s="65"/>
      <c r="C276" s="65"/>
      <c r="D276" s="65"/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  <c r="AA276" s="65"/>
      <c r="AB276" s="65"/>
      <c r="AC276" s="65"/>
    </row>
    <row r="277" spans="1:29" ht="15.75" customHeight="1" x14ac:dyDescent="0.5">
      <c r="A277" s="65"/>
      <c r="B277" s="65"/>
      <c r="C277" s="65"/>
      <c r="D277" s="65"/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  <c r="AA277" s="65"/>
      <c r="AB277" s="65"/>
      <c r="AC277" s="65"/>
    </row>
    <row r="278" spans="1:29" ht="15.75" customHeight="1" x14ac:dyDescent="0.5">
      <c r="A278" s="65"/>
      <c r="B278" s="65"/>
      <c r="C278" s="65"/>
      <c r="D278" s="65"/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  <c r="AA278" s="65"/>
      <c r="AB278" s="65"/>
      <c r="AC278" s="65"/>
    </row>
    <row r="279" spans="1:29" ht="15.75" customHeight="1" x14ac:dyDescent="0.5">
      <c r="A279" s="65"/>
      <c r="B279" s="65"/>
      <c r="C279" s="65"/>
      <c r="D279" s="6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</row>
    <row r="280" spans="1:29" ht="15.75" customHeight="1" x14ac:dyDescent="0.5">
      <c r="A280" s="65"/>
      <c r="B280" s="65"/>
      <c r="C280" s="65"/>
      <c r="D280" s="65"/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  <c r="AA280" s="65"/>
      <c r="AB280" s="65"/>
      <c r="AC280" s="65"/>
    </row>
    <row r="281" spans="1:29" ht="15.75" customHeight="1" x14ac:dyDescent="0.5">
      <c r="A281" s="65"/>
      <c r="B281" s="65"/>
      <c r="C281" s="65"/>
      <c r="D281" s="6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  <c r="AA281" s="65"/>
      <c r="AB281" s="65"/>
      <c r="AC281" s="65"/>
    </row>
    <row r="282" spans="1:29" ht="15.75" customHeight="1" x14ac:dyDescent="0.5">
      <c r="A282" s="65"/>
      <c r="B282" s="65"/>
      <c r="C282" s="65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  <c r="AA282" s="65"/>
      <c r="AB282" s="65"/>
      <c r="AC282" s="65"/>
    </row>
    <row r="283" spans="1:29" ht="15.75" customHeight="1" x14ac:dyDescent="0.5">
      <c r="A283" s="65"/>
      <c r="B283" s="65"/>
      <c r="C283" s="65"/>
      <c r="D283" s="6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</row>
    <row r="284" spans="1:29" ht="15.75" customHeight="1" x14ac:dyDescent="0.5">
      <c r="A284" s="65"/>
      <c r="B284" s="65"/>
      <c r="C284" s="65"/>
      <c r="D284" s="65"/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  <c r="AA284" s="65"/>
      <c r="AB284" s="65"/>
      <c r="AC284" s="65"/>
    </row>
    <row r="285" spans="1:29" ht="15.75" customHeight="1" x14ac:dyDescent="0.5">
      <c r="A285" s="65"/>
      <c r="B285" s="65"/>
      <c r="C285" s="65"/>
      <c r="D285" s="65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  <c r="AA285" s="65"/>
      <c r="AB285" s="65"/>
      <c r="AC285" s="65"/>
    </row>
    <row r="286" spans="1:29" ht="15.75" customHeight="1" x14ac:dyDescent="0.5">
      <c r="A286" s="65"/>
      <c r="B286" s="65"/>
      <c r="C286" s="65"/>
      <c r="D286" s="65"/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  <c r="AA286" s="65"/>
      <c r="AB286" s="65"/>
      <c r="AC286" s="65"/>
    </row>
    <row r="287" spans="1:29" ht="15.75" customHeight="1" x14ac:dyDescent="0.5">
      <c r="A287" s="65"/>
      <c r="B287" s="65"/>
      <c r="C287" s="65"/>
      <c r="D287" s="65"/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  <c r="AA287" s="65"/>
      <c r="AB287" s="65"/>
      <c r="AC287" s="65"/>
    </row>
    <row r="288" spans="1:29" ht="15.75" customHeight="1" x14ac:dyDescent="0.5">
      <c r="A288" s="65"/>
      <c r="B288" s="65"/>
      <c r="C288" s="65"/>
      <c r="D288" s="65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  <c r="AA288" s="65"/>
      <c r="AB288" s="65"/>
      <c r="AC288" s="65"/>
    </row>
    <row r="289" spans="1:29" ht="15.75" customHeight="1" x14ac:dyDescent="0.5">
      <c r="A289" s="65"/>
      <c r="B289" s="65"/>
      <c r="C289" s="65"/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</row>
    <row r="290" spans="1:29" ht="15.75" customHeight="1" x14ac:dyDescent="0.5">
      <c r="A290" s="65"/>
      <c r="B290" s="65"/>
      <c r="C290" s="65"/>
      <c r="D290" s="65"/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  <c r="AA290" s="65"/>
      <c r="AB290" s="65"/>
      <c r="AC290" s="65"/>
    </row>
    <row r="291" spans="1:29" ht="15.75" customHeight="1" x14ac:dyDescent="0.5">
      <c r="A291" s="65"/>
      <c r="B291" s="65"/>
      <c r="C291" s="65"/>
      <c r="D291" s="65"/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  <c r="AA291" s="65"/>
      <c r="AB291" s="65"/>
      <c r="AC291" s="65"/>
    </row>
    <row r="292" spans="1:29" ht="15.75" customHeight="1" x14ac:dyDescent="0.5">
      <c r="A292" s="65"/>
      <c r="B292" s="65"/>
      <c r="C292" s="65"/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  <c r="AA292" s="65"/>
      <c r="AB292" s="65"/>
      <c r="AC292" s="65"/>
    </row>
    <row r="293" spans="1:29" ht="15.75" customHeight="1" x14ac:dyDescent="0.5">
      <c r="A293" s="65"/>
      <c r="B293" s="65"/>
      <c r="C293" s="65"/>
      <c r="D293" s="6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</row>
    <row r="294" spans="1:29" ht="15.75" customHeight="1" x14ac:dyDescent="0.5">
      <c r="A294" s="65"/>
      <c r="B294" s="65"/>
      <c r="C294" s="65"/>
      <c r="D294" s="65"/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  <c r="AA294" s="65"/>
      <c r="AB294" s="65"/>
      <c r="AC294" s="65"/>
    </row>
    <row r="295" spans="1:29" ht="15.75" customHeight="1" x14ac:dyDescent="0.5">
      <c r="A295" s="65"/>
      <c r="B295" s="65"/>
      <c r="C295" s="65"/>
      <c r="D295" s="65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  <c r="AA295" s="65"/>
      <c r="AB295" s="65"/>
      <c r="AC295" s="65"/>
    </row>
    <row r="296" spans="1:29" ht="15.75" customHeight="1" x14ac:dyDescent="0.5">
      <c r="A296" s="65"/>
      <c r="B296" s="65"/>
      <c r="C296" s="65"/>
      <c r="D296" s="6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</row>
    <row r="297" spans="1:29" ht="15.75" customHeight="1" x14ac:dyDescent="0.5">
      <c r="A297" s="65"/>
      <c r="B297" s="65"/>
      <c r="C297" s="65"/>
      <c r="D297" s="65"/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  <c r="AA297" s="65"/>
      <c r="AB297" s="65"/>
      <c r="AC297" s="65"/>
    </row>
    <row r="298" spans="1:29" ht="15.75" customHeight="1" x14ac:dyDescent="0.5">
      <c r="A298" s="65"/>
      <c r="B298" s="65"/>
      <c r="C298" s="65"/>
      <c r="D298" s="65"/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  <c r="AA298" s="65"/>
      <c r="AB298" s="65"/>
      <c r="AC298" s="65"/>
    </row>
    <row r="299" spans="1:29" ht="15.75" customHeight="1" x14ac:dyDescent="0.5">
      <c r="A299" s="65"/>
      <c r="B299" s="65"/>
      <c r="C299" s="65"/>
      <c r="D299" s="65"/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  <c r="AA299" s="65"/>
      <c r="AB299" s="65"/>
      <c r="AC299" s="65"/>
    </row>
    <row r="300" spans="1:29" ht="15.75" customHeight="1" x14ac:dyDescent="0.5">
      <c r="A300" s="65"/>
      <c r="B300" s="65"/>
      <c r="C300" s="65"/>
      <c r="D300" s="65"/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  <c r="AA300" s="65"/>
      <c r="AB300" s="65"/>
      <c r="AC300" s="65"/>
    </row>
    <row r="301" spans="1:29" ht="15.75" customHeight="1" x14ac:dyDescent="0.5">
      <c r="A301" s="65"/>
      <c r="B301" s="65"/>
      <c r="C301" s="65"/>
      <c r="D301" s="6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</row>
    <row r="302" spans="1:29" ht="15.75" customHeight="1" x14ac:dyDescent="0.5">
      <c r="A302" s="65"/>
      <c r="B302" s="65"/>
      <c r="C302" s="65"/>
      <c r="D302" s="65"/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  <c r="AA302" s="65"/>
      <c r="AB302" s="65"/>
      <c r="AC302" s="65"/>
    </row>
    <row r="303" spans="1:29" ht="15.75" customHeight="1" x14ac:dyDescent="0.5">
      <c r="A303" s="65"/>
      <c r="B303" s="65"/>
      <c r="C303" s="65"/>
      <c r="D303" s="65"/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  <c r="AA303" s="65"/>
      <c r="AB303" s="65"/>
      <c r="AC303" s="65"/>
    </row>
    <row r="304" spans="1:29" ht="15.75" customHeight="1" x14ac:dyDescent="0.5">
      <c r="A304" s="65"/>
      <c r="B304" s="65"/>
      <c r="C304" s="65"/>
      <c r="D304" s="65"/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  <c r="AA304" s="65"/>
      <c r="AB304" s="65"/>
      <c r="AC304" s="65"/>
    </row>
    <row r="305" spans="1:29" ht="15.75" customHeight="1" x14ac:dyDescent="0.5">
      <c r="A305" s="65"/>
      <c r="B305" s="65"/>
      <c r="C305" s="65"/>
      <c r="D305" s="65"/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  <c r="AA305" s="65"/>
      <c r="AB305" s="65"/>
      <c r="AC305" s="65"/>
    </row>
    <row r="306" spans="1:29" ht="15.75" customHeight="1" x14ac:dyDescent="0.5">
      <c r="A306" s="65"/>
      <c r="B306" s="65"/>
      <c r="C306" s="65"/>
      <c r="D306" s="6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</row>
    <row r="307" spans="1:29" ht="15.75" customHeight="1" x14ac:dyDescent="0.5">
      <c r="A307" s="65"/>
      <c r="B307" s="65"/>
      <c r="C307" s="65"/>
      <c r="D307" s="65"/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  <c r="AA307" s="65"/>
      <c r="AB307" s="65"/>
      <c r="AC307" s="65"/>
    </row>
    <row r="308" spans="1:29" ht="15.75" customHeight="1" x14ac:dyDescent="0.5">
      <c r="A308" s="65"/>
      <c r="B308" s="65"/>
      <c r="C308" s="65"/>
      <c r="D308" s="65"/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  <c r="AA308" s="65"/>
      <c r="AB308" s="65"/>
      <c r="AC308" s="65"/>
    </row>
    <row r="309" spans="1:29" ht="15.75" customHeight="1" x14ac:dyDescent="0.5">
      <c r="A309" s="65"/>
      <c r="B309" s="65"/>
      <c r="C309" s="65"/>
      <c r="D309" s="65"/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  <c r="AA309" s="65"/>
      <c r="AB309" s="65"/>
      <c r="AC309" s="65"/>
    </row>
    <row r="310" spans="1:29" ht="15.75" customHeight="1" x14ac:dyDescent="0.5">
      <c r="A310" s="65"/>
      <c r="B310" s="65"/>
      <c r="C310" s="65"/>
      <c r="D310" s="6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</row>
    <row r="311" spans="1:29" ht="15.75" customHeight="1" x14ac:dyDescent="0.5">
      <c r="A311" s="65"/>
      <c r="B311" s="65"/>
      <c r="C311" s="65"/>
      <c r="D311" s="65"/>
      <c r="E311" s="65"/>
      <c r="F311" s="65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  <c r="AA311" s="65"/>
      <c r="AB311" s="65"/>
      <c r="AC311" s="65"/>
    </row>
    <row r="312" spans="1:29" ht="15.75" customHeight="1" x14ac:dyDescent="0.5">
      <c r="A312" s="65"/>
      <c r="B312" s="65"/>
      <c r="C312" s="65"/>
      <c r="D312" s="65"/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  <c r="AA312" s="65"/>
      <c r="AB312" s="65"/>
      <c r="AC312" s="65"/>
    </row>
    <row r="313" spans="1:29" ht="15.75" customHeight="1" x14ac:dyDescent="0.5">
      <c r="A313" s="65"/>
      <c r="B313" s="65"/>
      <c r="C313" s="65"/>
      <c r="D313" s="65"/>
      <c r="E313" s="65"/>
      <c r="F313" s="65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  <c r="AA313" s="65"/>
      <c r="AB313" s="65"/>
      <c r="AC313" s="65"/>
    </row>
    <row r="314" spans="1:29" ht="15.75" customHeight="1" x14ac:dyDescent="0.5">
      <c r="A314" s="65"/>
      <c r="B314" s="65"/>
      <c r="C314" s="65"/>
      <c r="D314" s="65"/>
      <c r="E314" s="65"/>
      <c r="F314" s="65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  <c r="AA314" s="65"/>
      <c r="AB314" s="65"/>
      <c r="AC314" s="65"/>
    </row>
    <row r="315" spans="1:29" ht="15.75" customHeight="1" x14ac:dyDescent="0.5">
      <c r="A315" s="65"/>
      <c r="B315" s="65"/>
      <c r="C315" s="65"/>
      <c r="D315" s="65"/>
      <c r="E315" s="65"/>
      <c r="F315" s="65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  <c r="AA315" s="65"/>
      <c r="AB315" s="65"/>
      <c r="AC315" s="65"/>
    </row>
    <row r="316" spans="1:29" ht="15.75" customHeight="1" x14ac:dyDescent="0.5">
      <c r="A316" s="65"/>
      <c r="B316" s="65"/>
      <c r="C316" s="65"/>
      <c r="D316" s="65"/>
      <c r="E316" s="65"/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  <c r="AA316" s="65"/>
      <c r="AB316" s="65"/>
      <c r="AC316" s="65"/>
    </row>
    <row r="317" spans="1:29" ht="15.75" customHeight="1" x14ac:dyDescent="0.5">
      <c r="A317" s="65"/>
      <c r="B317" s="65"/>
      <c r="C317" s="65"/>
      <c r="D317" s="6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</row>
    <row r="318" spans="1:29" ht="15.75" customHeight="1" x14ac:dyDescent="0.5">
      <c r="A318" s="65"/>
      <c r="B318" s="65"/>
      <c r="C318" s="65"/>
      <c r="D318" s="65"/>
      <c r="E318" s="65"/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  <c r="AA318" s="65"/>
      <c r="AB318" s="65"/>
      <c r="AC318" s="65"/>
    </row>
    <row r="319" spans="1:29" ht="15.75" customHeight="1" x14ac:dyDescent="0.5">
      <c r="A319" s="65"/>
      <c r="B319" s="65"/>
      <c r="C319" s="65"/>
      <c r="D319" s="65"/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  <c r="AA319" s="65"/>
      <c r="AB319" s="65"/>
      <c r="AC319" s="65"/>
    </row>
    <row r="320" spans="1:29" ht="15.75" customHeight="1" x14ac:dyDescent="0.5">
      <c r="A320" s="65"/>
      <c r="B320" s="65"/>
      <c r="C320" s="65"/>
      <c r="D320" s="65"/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  <c r="AA320" s="65"/>
      <c r="AB320" s="65"/>
      <c r="AC320" s="65"/>
    </row>
    <row r="321" spans="1:29" ht="15.75" customHeight="1" x14ac:dyDescent="0.5">
      <c r="A321" s="65"/>
      <c r="B321" s="65"/>
      <c r="C321" s="65"/>
      <c r="D321" s="65"/>
      <c r="E321" s="65"/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  <c r="AA321" s="65"/>
      <c r="AB321" s="65"/>
      <c r="AC321" s="65"/>
    </row>
    <row r="322" spans="1:29" ht="15.75" customHeight="1" x14ac:dyDescent="0.5">
      <c r="A322" s="65"/>
      <c r="B322" s="65"/>
      <c r="C322" s="65"/>
      <c r="D322" s="65"/>
      <c r="E322" s="65"/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  <c r="AA322" s="65"/>
      <c r="AB322" s="65"/>
      <c r="AC322" s="65"/>
    </row>
    <row r="323" spans="1:29" ht="15.75" customHeight="1" x14ac:dyDescent="0.5">
      <c r="A323" s="65"/>
      <c r="B323" s="65"/>
      <c r="C323" s="65"/>
      <c r="D323" s="65"/>
      <c r="E323" s="65"/>
      <c r="F323" s="65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  <c r="AA323" s="65"/>
      <c r="AB323" s="65"/>
      <c r="AC323" s="65"/>
    </row>
    <row r="324" spans="1:29" ht="15.75" customHeight="1" x14ac:dyDescent="0.5">
      <c r="A324" s="65"/>
      <c r="B324" s="65"/>
      <c r="C324" s="65"/>
      <c r="D324" s="65"/>
      <c r="E324" s="65"/>
      <c r="F324" s="65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  <c r="AA324" s="65"/>
      <c r="AB324" s="65"/>
      <c r="AC324" s="65"/>
    </row>
    <row r="325" spans="1:29" ht="15.75" customHeight="1" x14ac:dyDescent="0.5">
      <c r="A325" s="65"/>
      <c r="B325" s="65"/>
      <c r="C325" s="65"/>
      <c r="D325" s="65"/>
      <c r="E325" s="65"/>
      <c r="F325" s="65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  <c r="AA325" s="65"/>
      <c r="AB325" s="65"/>
      <c r="AC325" s="65"/>
    </row>
    <row r="326" spans="1:29" ht="15.75" customHeight="1" x14ac:dyDescent="0.5">
      <c r="A326" s="65"/>
      <c r="B326" s="65"/>
      <c r="C326" s="65"/>
      <c r="D326" s="65"/>
      <c r="E326" s="65"/>
      <c r="F326" s="65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  <c r="AA326" s="65"/>
      <c r="AB326" s="65"/>
      <c r="AC326" s="65"/>
    </row>
    <row r="327" spans="1:29" ht="15.75" customHeight="1" x14ac:dyDescent="0.5">
      <c r="A327" s="65"/>
      <c r="B327" s="65"/>
      <c r="C327" s="65"/>
      <c r="D327" s="65"/>
      <c r="E327" s="65"/>
      <c r="F327" s="65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  <c r="AA327" s="65"/>
      <c r="AB327" s="65"/>
      <c r="AC327" s="65"/>
    </row>
    <row r="328" spans="1:29" ht="15.75" customHeight="1" x14ac:dyDescent="0.5">
      <c r="A328" s="65"/>
      <c r="B328" s="65"/>
      <c r="C328" s="65"/>
      <c r="D328" s="65"/>
      <c r="E328" s="65"/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  <c r="AA328" s="65"/>
      <c r="AB328" s="65"/>
      <c r="AC328" s="65"/>
    </row>
    <row r="329" spans="1:29" ht="15.75" customHeight="1" x14ac:dyDescent="0.5">
      <c r="A329" s="65"/>
      <c r="B329" s="65"/>
      <c r="C329" s="65"/>
      <c r="D329" s="65"/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  <c r="AA329" s="65"/>
      <c r="AB329" s="65"/>
      <c r="AC329" s="65"/>
    </row>
    <row r="330" spans="1:29" ht="15.75" customHeight="1" x14ac:dyDescent="0.5">
      <c r="A330" s="65"/>
      <c r="B330" s="65"/>
      <c r="C330" s="65"/>
      <c r="D330" s="65"/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  <c r="AA330" s="65"/>
      <c r="AB330" s="65"/>
      <c r="AC330" s="65"/>
    </row>
    <row r="331" spans="1:29" ht="15.75" customHeight="1" x14ac:dyDescent="0.5">
      <c r="A331" s="65"/>
      <c r="B331" s="65"/>
      <c r="C331" s="65"/>
      <c r="D331" s="65"/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  <c r="AA331" s="65"/>
      <c r="AB331" s="65"/>
      <c r="AC331" s="65"/>
    </row>
    <row r="332" spans="1:29" ht="15.75" customHeight="1" x14ac:dyDescent="0.5">
      <c r="A332" s="65"/>
      <c r="B332" s="65"/>
      <c r="C332" s="65"/>
      <c r="D332" s="65"/>
      <c r="E332" s="65"/>
      <c r="F332" s="65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  <c r="AA332" s="65"/>
      <c r="AB332" s="65"/>
      <c r="AC332" s="65"/>
    </row>
    <row r="333" spans="1:29" ht="15.75" customHeight="1" x14ac:dyDescent="0.5">
      <c r="A333" s="65"/>
      <c r="B333" s="65"/>
      <c r="C333" s="65"/>
      <c r="D333" s="65"/>
      <c r="E333" s="65"/>
      <c r="F333" s="65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  <c r="AA333" s="65"/>
      <c r="AB333" s="65"/>
      <c r="AC333" s="65"/>
    </row>
    <row r="334" spans="1:29" ht="15.75" customHeight="1" x14ac:dyDescent="0.5">
      <c r="A334" s="65"/>
      <c r="B334" s="65"/>
      <c r="C334" s="65"/>
      <c r="D334" s="65"/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  <c r="AA334" s="65"/>
      <c r="AB334" s="65"/>
      <c r="AC334" s="65"/>
    </row>
    <row r="335" spans="1:29" ht="15.75" customHeight="1" x14ac:dyDescent="0.5">
      <c r="A335" s="65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  <c r="AA335" s="65"/>
      <c r="AB335" s="65"/>
      <c r="AC335" s="65"/>
    </row>
    <row r="336" spans="1:29" ht="15.75" customHeight="1" x14ac:dyDescent="0.5">
      <c r="A336" s="65"/>
      <c r="B336" s="65"/>
      <c r="C336" s="65"/>
      <c r="D336" s="65"/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  <c r="AA336" s="65"/>
      <c r="AB336" s="65"/>
      <c r="AC336" s="65"/>
    </row>
    <row r="337" spans="1:29" ht="15.75" customHeight="1" x14ac:dyDescent="0.5">
      <c r="A337" s="65"/>
      <c r="B337" s="65"/>
      <c r="C337" s="65"/>
      <c r="D337" s="65"/>
      <c r="E337" s="65"/>
      <c r="F337" s="65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  <c r="AA337" s="65"/>
      <c r="AB337" s="65"/>
      <c r="AC337" s="65"/>
    </row>
    <row r="338" spans="1:29" ht="15.75" customHeight="1" x14ac:dyDescent="0.5">
      <c r="A338" s="65"/>
      <c r="B338" s="65"/>
      <c r="C338" s="65"/>
      <c r="D338" s="65"/>
      <c r="E338" s="65"/>
      <c r="F338" s="65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  <c r="AA338" s="65"/>
      <c r="AB338" s="65"/>
      <c r="AC338" s="65"/>
    </row>
    <row r="339" spans="1:29" ht="15.75" customHeight="1" x14ac:dyDescent="0.5">
      <c r="A339" s="65"/>
      <c r="B339" s="65"/>
      <c r="C339" s="65"/>
      <c r="D339" s="65"/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  <c r="AA339" s="65"/>
      <c r="AB339" s="65"/>
      <c r="AC339" s="65"/>
    </row>
    <row r="340" spans="1:29" ht="15.75" customHeight="1" x14ac:dyDescent="0.5">
      <c r="A340" s="65"/>
      <c r="B340" s="65"/>
      <c r="C340" s="65"/>
      <c r="D340" s="65"/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  <c r="AA340" s="65"/>
      <c r="AB340" s="65"/>
      <c r="AC340" s="65"/>
    </row>
    <row r="341" spans="1:29" ht="15.75" customHeight="1" x14ac:dyDescent="0.5">
      <c r="A341" s="65"/>
      <c r="B341" s="65"/>
      <c r="C341" s="65"/>
      <c r="D341" s="65"/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5"/>
      <c r="AB341" s="65"/>
      <c r="AC341" s="65"/>
    </row>
    <row r="342" spans="1:29" ht="15.75" customHeight="1" x14ac:dyDescent="0.5">
      <c r="A342" s="65"/>
      <c r="B342" s="65"/>
      <c r="C342" s="65"/>
      <c r="D342" s="65"/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  <c r="AA342" s="65"/>
      <c r="AB342" s="65"/>
      <c r="AC342" s="65"/>
    </row>
    <row r="343" spans="1:29" ht="15.75" customHeight="1" x14ac:dyDescent="0.5">
      <c r="A343" s="65"/>
      <c r="B343" s="65"/>
      <c r="C343" s="65"/>
      <c r="D343" s="65"/>
      <c r="E343" s="65"/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  <c r="AA343" s="65"/>
      <c r="AB343" s="65"/>
      <c r="AC343" s="65"/>
    </row>
    <row r="344" spans="1:29" ht="15.75" customHeight="1" x14ac:dyDescent="0.5">
      <c r="A344" s="65"/>
      <c r="B344" s="65"/>
      <c r="C344" s="65"/>
      <c r="D344" s="65"/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  <c r="AA344" s="65"/>
      <c r="AB344" s="65"/>
      <c r="AC344" s="65"/>
    </row>
    <row r="345" spans="1:29" ht="15.75" customHeight="1" x14ac:dyDescent="0.5">
      <c r="A345" s="65"/>
      <c r="B345" s="65"/>
      <c r="C345" s="65"/>
      <c r="D345" s="65"/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  <c r="AA345" s="65"/>
      <c r="AB345" s="65"/>
      <c r="AC345" s="65"/>
    </row>
    <row r="346" spans="1:29" ht="15.75" customHeight="1" x14ac:dyDescent="0.5">
      <c r="A346" s="65"/>
      <c r="B346" s="65"/>
      <c r="C346" s="65"/>
      <c r="D346" s="65"/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  <c r="AA346" s="65"/>
      <c r="AB346" s="65"/>
      <c r="AC346" s="65"/>
    </row>
    <row r="347" spans="1:29" ht="15.75" customHeight="1" x14ac:dyDescent="0.5">
      <c r="A347" s="65"/>
      <c r="B347" s="65"/>
      <c r="C347" s="65"/>
      <c r="D347" s="65"/>
      <c r="E347" s="65"/>
      <c r="F347" s="65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  <c r="AA347" s="65"/>
      <c r="AB347" s="65"/>
      <c r="AC347" s="65"/>
    </row>
    <row r="348" spans="1:29" ht="15.75" customHeight="1" x14ac:dyDescent="0.5">
      <c r="A348" s="65"/>
      <c r="B348" s="65"/>
      <c r="C348" s="65"/>
      <c r="D348" s="65"/>
      <c r="E348" s="65"/>
      <c r="F348" s="65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  <c r="AA348" s="65"/>
      <c r="AB348" s="65"/>
      <c r="AC348" s="65"/>
    </row>
    <row r="349" spans="1:29" ht="15.75" customHeight="1" x14ac:dyDescent="0.5">
      <c r="A349" s="65"/>
      <c r="B349" s="65"/>
      <c r="C349" s="65"/>
      <c r="D349" s="65"/>
      <c r="E349" s="65"/>
      <c r="F349" s="65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  <c r="AA349" s="65"/>
      <c r="AB349" s="65"/>
      <c r="AC349" s="65"/>
    </row>
    <row r="350" spans="1:29" ht="15.75" customHeight="1" x14ac:dyDescent="0.5">
      <c r="A350" s="65"/>
      <c r="B350" s="65"/>
      <c r="C350" s="65"/>
      <c r="D350" s="65"/>
      <c r="E350" s="65"/>
      <c r="F350" s="65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  <c r="AA350" s="65"/>
      <c r="AB350" s="65"/>
      <c r="AC350" s="65"/>
    </row>
    <row r="351" spans="1:29" ht="15.75" customHeight="1" x14ac:dyDescent="0.5">
      <c r="A351" s="65"/>
      <c r="B351" s="65"/>
      <c r="C351" s="65"/>
      <c r="D351" s="65"/>
      <c r="E351" s="65"/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5"/>
      <c r="AB351" s="65"/>
      <c r="AC351" s="65"/>
    </row>
    <row r="352" spans="1:29" ht="15.75" customHeight="1" x14ac:dyDescent="0.5">
      <c r="A352" s="65"/>
      <c r="B352" s="65"/>
      <c r="C352" s="65"/>
      <c r="D352" s="65"/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  <c r="AA352" s="65"/>
      <c r="AB352" s="65"/>
      <c r="AC352" s="65"/>
    </row>
    <row r="353" spans="1:29" ht="15.75" customHeight="1" x14ac:dyDescent="0.5">
      <c r="A353" s="65"/>
      <c r="B353" s="65"/>
      <c r="C353" s="65"/>
      <c r="D353" s="65"/>
      <c r="E353" s="65"/>
      <c r="F353" s="65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  <c r="AA353" s="65"/>
      <c r="AB353" s="65"/>
      <c r="AC353" s="65"/>
    </row>
    <row r="354" spans="1:29" ht="15.75" customHeight="1" x14ac:dyDescent="0.5">
      <c r="A354" s="65"/>
      <c r="B354" s="65"/>
      <c r="C354" s="65"/>
      <c r="D354" s="65"/>
      <c r="E354" s="65"/>
      <c r="F354" s="65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  <c r="AA354" s="65"/>
      <c r="AB354" s="65"/>
      <c r="AC354" s="65"/>
    </row>
    <row r="355" spans="1:29" ht="15.75" customHeight="1" x14ac:dyDescent="0.5">
      <c r="A355" s="65"/>
      <c r="B355" s="65"/>
      <c r="C355" s="65"/>
      <c r="D355" s="65"/>
      <c r="E355" s="65"/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  <c r="AA355" s="65"/>
      <c r="AB355" s="65"/>
      <c r="AC355" s="65"/>
    </row>
    <row r="356" spans="1:29" ht="15.75" customHeight="1" x14ac:dyDescent="0.5">
      <c r="A356" s="65"/>
      <c r="B356" s="65"/>
      <c r="C356" s="65"/>
      <c r="D356" s="65"/>
      <c r="E356" s="65"/>
      <c r="F356" s="65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  <c r="AA356" s="65"/>
      <c r="AB356" s="65"/>
      <c r="AC356" s="65"/>
    </row>
    <row r="357" spans="1:29" ht="15.75" customHeight="1" x14ac:dyDescent="0.5">
      <c r="A357" s="65"/>
      <c r="B357" s="65"/>
      <c r="C357" s="65"/>
      <c r="D357" s="65"/>
      <c r="E357" s="65"/>
      <c r="F357" s="65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  <c r="AA357" s="65"/>
      <c r="AB357" s="65"/>
      <c r="AC357" s="65"/>
    </row>
    <row r="358" spans="1:29" ht="15.75" customHeight="1" x14ac:dyDescent="0.5">
      <c r="A358" s="65"/>
      <c r="B358" s="65"/>
      <c r="C358" s="65"/>
      <c r="D358" s="65"/>
      <c r="E358" s="65"/>
      <c r="F358" s="65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  <c r="AA358" s="65"/>
      <c r="AB358" s="65"/>
      <c r="AC358" s="65"/>
    </row>
    <row r="359" spans="1:29" ht="15.75" customHeight="1" x14ac:dyDescent="0.5">
      <c r="A359" s="65"/>
      <c r="B359" s="65"/>
      <c r="C359" s="65"/>
      <c r="D359" s="65"/>
      <c r="E359" s="65"/>
      <c r="F359" s="65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  <c r="AA359" s="65"/>
      <c r="AB359" s="65"/>
      <c r="AC359" s="65"/>
    </row>
    <row r="360" spans="1:29" ht="15.75" customHeight="1" x14ac:dyDescent="0.5">
      <c r="A360" s="65"/>
      <c r="B360" s="65"/>
      <c r="C360" s="65"/>
      <c r="D360" s="65"/>
      <c r="E360" s="65"/>
      <c r="F360" s="65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  <c r="AA360" s="65"/>
      <c r="AB360" s="65"/>
      <c r="AC360" s="65"/>
    </row>
    <row r="361" spans="1:29" ht="15.75" customHeight="1" x14ac:dyDescent="0.5">
      <c r="A361" s="65"/>
      <c r="B361" s="65"/>
      <c r="C361" s="65"/>
      <c r="D361" s="65"/>
      <c r="E361" s="65"/>
      <c r="F361" s="65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  <c r="AA361" s="65"/>
      <c r="AB361" s="65"/>
      <c r="AC361" s="65"/>
    </row>
    <row r="362" spans="1:29" ht="15.75" customHeight="1" x14ac:dyDescent="0.5">
      <c r="A362" s="65"/>
      <c r="B362" s="65"/>
      <c r="C362" s="65"/>
      <c r="D362" s="65"/>
      <c r="E362" s="65"/>
      <c r="F362" s="65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  <c r="AA362" s="65"/>
      <c r="AB362" s="65"/>
      <c r="AC362" s="65"/>
    </row>
    <row r="363" spans="1:29" ht="15.75" customHeight="1" x14ac:dyDescent="0.5">
      <c r="A363" s="65"/>
      <c r="B363" s="65"/>
      <c r="C363" s="65"/>
      <c r="D363" s="65"/>
      <c r="E363" s="65"/>
      <c r="F363" s="65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  <c r="AA363" s="65"/>
      <c r="AB363" s="65"/>
      <c r="AC363" s="65"/>
    </row>
    <row r="364" spans="1:29" ht="15.75" customHeight="1" x14ac:dyDescent="0.5">
      <c r="A364" s="65"/>
      <c r="B364" s="65"/>
      <c r="C364" s="65"/>
      <c r="D364" s="65"/>
      <c r="E364" s="65"/>
      <c r="F364" s="65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  <c r="AA364" s="65"/>
      <c r="AB364" s="65"/>
      <c r="AC364" s="65"/>
    </row>
    <row r="365" spans="1:29" ht="15.75" customHeight="1" x14ac:dyDescent="0.5">
      <c r="A365" s="65"/>
      <c r="B365" s="65"/>
      <c r="C365" s="65"/>
      <c r="D365" s="65"/>
      <c r="E365" s="65"/>
      <c r="F365" s="65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  <c r="AA365" s="65"/>
      <c r="AB365" s="65"/>
      <c r="AC365" s="65"/>
    </row>
    <row r="366" spans="1:29" ht="15.75" customHeight="1" x14ac:dyDescent="0.5">
      <c r="A366" s="65"/>
      <c r="B366" s="65"/>
      <c r="C366" s="65"/>
      <c r="D366" s="65"/>
      <c r="E366" s="65"/>
      <c r="F366" s="65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  <c r="AA366" s="65"/>
      <c r="AB366" s="65"/>
      <c r="AC366" s="65"/>
    </row>
    <row r="367" spans="1:29" ht="15.75" customHeight="1" x14ac:dyDescent="0.5">
      <c r="A367" s="65"/>
      <c r="B367" s="65"/>
      <c r="C367" s="65"/>
      <c r="D367" s="65"/>
      <c r="E367" s="65"/>
      <c r="F367" s="65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  <c r="AA367" s="65"/>
      <c r="AB367" s="65"/>
      <c r="AC367" s="65"/>
    </row>
    <row r="368" spans="1:29" ht="15.75" customHeight="1" x14ac:dyDescent="0.5">
      <c r="A368" s="65"/>
      <c r="B368" s="65"/>
      <c r="C368" s="65"/>
      <c r="D368" s="65"/>
      <c r="E368" s="65"/>
      <c r="F368" s="65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  <c r="AA368" s="65"/>
      <c r="AB368" s="65"/>
      <c r="AC368" s="65"/>
    </row>
    <row r="369" spans="1:29" ht="15.75" customHeight="1" x14ac:dyDescent="0.5">
      <c r="A369" s="65"/>
      <c r="B369" s="65"/>
      <c r="C369" s="65"/>
      <c r="D369" s="65"/>
      <c r="E369" s="65"/>
      <c r="F369" s="65"/>
      <c r="G369" s="65"/>
      <c r="H369" s="65"/>
      <c r="I369" s="65"/>
      <c r="J369" s="65"/>
      <c r="K369" s="65"/>
      <c r="L369" s="6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  <c r="AA369" s="65"/>
      <c r="AB369" s="65"/>
      <c r="AC369" s="65"/>
    </row>
    <row r="370" spans="1:29" ht="15.75" customHeight="1" x14ac:dyDescent="0.5">
      <c r="A370" s="65"/>
      <c r="B370" s="65"/>
      <c r="C370" s="65"/>
      <c r="D370" s="65"/>
      <c r="E370" s="65"/>
      <c r="F370" s="65"/>
      <c r="G370" s="65"/>
      <c r="H370" s="65"/>
      <c r="I370" s="65"/>
      <c r="J370" s="65"/>
      <c r="K370" s="65"/>
      <c r="L370" s="6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  <c r="AA370" s="65"/>
      <c r="AB370" s="65"/>
      <c r="AC370" s="65"/>
    </row>
    <row r="371" spans="1:29" ht="15.75" customHeight="1" x14ac:dyDescent="0.5">
      <c r="A371" s="65"/>
      <c r="B371" s="65"/>
      <c r="C371" s="65"/>
      <c r="D371" s="65"/>
      <c r="E371" s="65"/>
      <c r="F371" s="65"/>
      <c r="G371" s="65"/>
      <c r="H371" s="65"/>
      <c r="I371" s="65"/>
      <c r="J371" s="65"/>
      <c r="K371" s="65"/>
      <c r="L371" s="6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  <c r="AA371" s="65"/>
      <c r="AB371" s="65"/>
      <c r="AC371" s="65"/>
    </row>
    <row r="372" spans="1:29" ht="15.75" customHeight="1" x14ac:dyDescent="0.5">
      <c r="A372" s="65"/>
      <c r="B372" s="65"/>
      <c r="C372" s="65"/>
      <c r="D372" s="65"/>
      <c r="E372" s="65"/>
      <c r="F372" s="65"/>
      <c r="G372" s="65"/>
      <c r="H372" s="65"/>
      <c r="I372" s="65"/>
      <c r="J372" s="65"/>
      <c r="K372" s="65"/>
      <c r="L372" s="6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  <c r="AA372" s="65"/>
      <c r="AB372" s="65"/>
      <c r="AC372" s="65"/>
    </row>
    <row r="373" spans="1:29" ht="15.75" customHeight="1" x14ac:dyDescent="0.5">
      <c r="A373" s="65"/>
      <c r="B373" s="65"/>
      <c r="C373" s="65"/>
      <c r="D373" s="65"/>
      <c r="E373" s="65"/>
      <c r="F373" s="65"/>
      <c r="G373" s="65"/>
      <c r="H373" s="65"/>
      <c r="I373" s="65"/>
      <c r="J373" s="65"/>
      <c r="K373" s="65"/>
      <c r="L373" s="6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  <c r="AA373" s="65"/>
      <c r="AB373" s="65"/>
      <c r="AC373" s="65"/>
    </row>
    <row r="374" spans="1:29" ht="15.75" customHeight="1" x14ac:dyDescent="0.5">
      <c r="A374" s="65"/>
      <c r="B374" s="65"/>
      <c r="C374" s="65"/>
      <c r="D374" s="65"/>
      <c r="E374" s="65"/>
      <c r="F374" s="65"/>
      <c r="G374" s="65"/>
      <c r="H374" s="65"/>
      <c r="I374" s="65"/>
      <c r="J374" s="65"/>
      <c r="K374" s="65"/>
      <c r="L374" s="6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  <c r="AA374" s="65"/>
      <c r="AB374" s="65"/>
      <c r="AC374" s="65"/>
    </row>
    <row r="375" spans="1:29" ht="15.75" customHeight="1" x14ac:dyDescent="0.5">
      <c r="A375" s="65"/>
      <c r="B375" s="65"/>
      <c r="C375" s="65"/>
      <c r="D375" s="65"/>
      <c r="E375" s="65"/>
      <c r="F375" s="65"/>
      <c r="G375" s="65"/>
      <c r="H375" s="65"/>
      <c r="I375" s="65"/>
      <c r="J375" s="65"/>
      <c r="K375" s="65"/>
      <c r="L375" s="6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  <c r="AA375" s="65"/>
      <c r="AB375" s="65"/>
      <c r="AC375" s="65"/>
    </row>
    <row r="376" spans="1:29" ht="15.75" customHeight="1" x14ac:dyDescent="0.5">
      <c r="A376" s="65"/>
      <c r="B376" s="65"/>
      <c r="C376" s="65"/>
      <c r="D376" s="65"/>
      <c r="E376" s="65"/>
      <c r="F376" s="65"/>
      <c r="G376" s="65"/>
      <c r="H376" s="65"/>
      <c r="I376" s="65"/>
      <c r="J376" s="65"/>
      <c r="K376" s="65"/>
      <c r="L376" s="6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  <c r="AA376" s="65"/>
      <c r="AB376" s="65"/>
      <c r="AC376" s="65"/>
    </row>
    <row r="377" spans="1:29" ht="15.75" customHeight="1" x14ac:dyDescent="0.5">
      <c r="A377" s="65"/>
      <c r="B377" s="65"/>
      <c r="C377" s="65"/>
      <c r="D377" s="65"/>
      <c r="E377" s="65"/>
      <c r="F377" s="65"/>
      <c r="G377" s="65"/>
      <c r="H377" s="65"/>
      <c r="I377" s="65"/>
      <c r="J377" s="65"/>
      <c r="K377" s="65"/>
      <c r="L377" s="6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  <c r="AA377" s="65"/>
      <c r="AB377" s="65"/>
      <c r="AC377" s="65"/>
    </row>
    <row r="378" spans="1:29" ht="15.75" customHeight="1" x14ac:dyDescent="0.5">
      <c r="A378" s="65"/>
      <c r="B378" s="65"/>
      <c r="C378" s="65"/>
      <c r="D378" s="65"/>
      <c r="E378" s="65"/>
      <c r="F378" s="65"/>
      <c r="G378" s="65"/>
      <c r="H378" s="65"/>
      <c r="I378" s="65"/>
      <c r="J378" s="65"/>
      <c r="K378" s="65"/>
      <c r="L378" s="6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  <c r="AA378" s="65"/>
      <c r="AB378" s="65"/>
      <c r="AC378" s="65"/>
    </row>
    <row r="379" spans="1:29" ht="15.75" customHeight="1" x14ac:dyDescent="0.5">
      <c r="A379" s="65"/>
      <c r="B379" s="65"/>
      <c r="C379" s="65"/>
      <c r="D379" s="65"/>
      <c r="E379" s="65"/>
      <c r="F379" s="65"/>
      <c r="G379" s="65"/>
      <c r="H379" s="65"/>
      <c r="I379" s="65"/>
      <c r="J379" s="65"/>
      <c r="K379" s="65"/>
      <c r="L379" s="6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  <c r="AA379" s="65"/>
      <c r="AB379" s="65"/>
      <c r="AC379" s="65"/>
    </row>
    <row r="380" spans="1:29" ht="15.75" customHeight="1" x14ac:dyDescent="0.5">
      <c r="A380" s="65"/>
      <c r="B380" s="65"/>
      <c r="C380" s="65"/>
      <c r="D380" s="65"/>
      <c r="E380" s="65"/>
      <c r="F380" s="65"/>
      <c r="G380" s="65"/>
      <c r="H380" s="65"/>
      <c r="I380" s="65"/>
      <c r="J380" s="65"/>
      <c r="K380" s="65"/>
      <c r="L380" s="6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  <c r="AA380" s="65"/>
      <c r="AB380" s="65"/>
      <c r="AC380" s="65"/>
    </row>
    <row r="381" spans="1:29" ht="15.75" customHeight="1" x14ac:dyDescent="0.5">
      <c r="A381" s="65"/>
      <c r="B381" s="65"/>
      <c r="C381" s="65"/>
      <c r="D381" s="65"/>
      <c r="E381" s="65"/>
      <c r="F381" s="65"/>
      <c r="G381" s="65"/>
      <c r="H381" s="65"/>
      <c r="I381" s="65"/>
      <c r="J381" s="65"/>
      <c r="K381" s="65"/>
      <c r="L381" s="6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  <c r="AA381" s="65"/>
      <c r="AB381" s="65"/>
      <c r="AC381" s="65"/>
    </row>
    <row r="382" spans="1:29" ht="15.75" customHeight="1" x14ac:dyDescent="0.5">
      <c r="A382" s="65"/>
      <c r="B382" s="65"/>
      <c r="C382" s="65"/>
      <c r="D382" s="65"/>
      <c r="E382" s="65"/>
      <c r="F382" s="65"/>
      <c r="G382" s="65"/>
      <c r="H382" s="65"/>
      <c r="I382" s="65"/>
      <c r="J382" s="65"/>
      <c r="K382" s="65"/>
      <c r="L382" s="6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  <c r="AA382" s="65"/>
      <c r="AB382" s="65"/>
      <c r="AC382" s="65"/>
    </row>
    <row r="383" spans="1:29" ht="15.75" customHeight="1" x14ac:dyDescent="0.5">
      <c r="A383" s="65"/>
      <c r="B383" s="65"/>
      <c r="C383" s="65"/>
      <c r="D383" s="65"/>
      <c r="E383" s="65"/>
      <c r="F383" s="65"/>
      <c r="G383" s="65"/>
      <c r="H383" s="65"/>
      <c r="I383" s="65"/>
      <c r="J383" s="65"/>
      <c r="K383" s="65"/>
      <c r="L383" s="6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  <c r="AA383" s="65"/>
      <c r="AB383" s="65"/>
      <c r="AC383" s="65"/>
    </row>
    <row r="384" spans="1:29" ht="15.75" customHeight="1" x14ac:dyDescent="0.5">
      <c r="A384" s="65"/>
      <c r="B384" s="65"/>
      <c r="C384" s="65"/>
      <c r="D384" s="65"/>
      <c r="E384" s="65"/>
      <c r="F384" s="65"/>
      <c r="G384" s="65"/>
      <c r="H384" s="65"/>
      <c r="I384" s="65"/>
      <c r="J384" s="65"/>
      <c r="K384" s="65"/>
      <c r="L384" s="6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  <c r="AA384" s="65"/>
      <c r="AB384" s="65"/>
      <c r="AC384" s="65"/>
    </row>
    <row r="385" spans="1:29" ht="15.75" customHeight="1" x14ac:dyDescent="0.5">
      <c r="A385" s="65"/>
      <c r="B385" s="65"/>
      <c r="C385" s="65"/>
      <c r="D385" s="65"/>
      <c r="E385" s="65"/>
      <c r="F385" s="65"/>
      <c r="G385" s="65"/>
      <c r="H385" s="65"/>
      <c r="I385" s="65"/>
      <c r="J385" s="65"/>
      <c r="K385" s="65"/>
      <c r="L385" s="6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  <c r="AA385" s="65"/>
      <c r="AB385" s="65"/>
      <c r="AC385" s="65"/>
    </row>
    <row r="386" spans="1:29" ht="15.75" customHeight="1" x14ac:dyDescent="0.5">
      <c r="A386" s="65"/>
      <c r="B386" s="65"/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  <c r="AA386" s="65"/>
      <c r="AB386" s="65"/>
      <c r="AC386" s="65"/>
    </row>
    <row r="387" spans="1:29" ht="15.75" customHeight="1" x14ac:dyDescent="0.5">
      <c r="A387" s="65"/>
      <c r="B387" s="65"/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5"/>
      <c r="AB387" s="65"/>
      <c r="AC387" s="65"/>
    </row>
    <row r="388" spans="1:29" ht="15.75" customHeight="1" x14ac:dyDescent="0.5">
      <c r="A388" s="65"/>
      <c r="B388" s="65"/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  <c r="AA388" s="65"/>
      <c r="AB388" s="65"/>
      <c r="AC388" s="65"/>
    </row>
    <row r="389" spans="1:29" ht="15.75" customHeight="1" x14ac:dyDescent="0.5">
      <c r="A389" s="65"/>
      <c r="B389" s="65"/>
      <c r="C389" s="65"/>
      <c r="D389" s="65"/>
      <c r="E389" s="65"/>
      <c r="F389" s="65"/>
      <c r="G389" s="65"/>
      <c r="H389" s="65"/>
      <c r="I389" s="65"/>
      <c r="J389" s="65"/>
      <c r="K389" s="65"/>
      <c r="L389" s="6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  <c r="AA389" s="65"/>
      <c r="AB389" s="65"/>
      <c r="AC389" s="65"/>
    </row>
    <row r="390" spans="1:29" ht="15.75" customHeight="1" x14ac:dyDescent="0.5">
      <c r="A390" s="65"/>
      <c r="B390" s="65"/>
      <c r="C390" s="65"/>
      <c r="D390" s="65"/>
      <c r="E390" s="65"/>
      <c r="F390" s="65"/>
      <c r="G390" s="65"/>
      <c r="H390" s="65"/>
      <c r="I390" s="65"/>
      <c r="J390" s="65"/>
      <c r="K390" s="65"/>
      <c r="L390" s="6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  <c r="AA390" s="65"/>
      <c r="AB390" s="65"/>
      <c r="AC390" s="65"/>
    </row>
    <row r="391" spans="1:29" ht="15.75" customHeight="1" x14ac:dyDescent="0.5">
      <c r="A391" s="65"/>
      <c r="B391" s="65"/>
      <c r="C391" s="65"/>
      <c r="D391" s="65"/>
      <c r="E391" s="65"/>
      <c r="F391" s="65"/>
      <c r="G391" s="65"/>
      <c r="H391" s="65"/>
      <c r="I391" s="65"/>
      <c r="J391" s="65"/>
      <c r="K391" s="65"/>
      <c r="L391" s="6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  <c r="AA391" s="65"/>
      <c r="AB391" s="65"/>
      <c r="AC391" s="65"/>
    </row>
    <row r="392" spans="1:29" ht="15.75" customHeight="1" x14ac:dyDescent="0.5">
      <c r="A392" s="65"/>
      <c r="B392" s="65"/>
      <c r="C392" s="65"/>
      <c r="D392" s="65"/>
      <c r="E392" s="65"/>
      <c r="F392" s="65"/>
      <c r="G392" s="65"/>
      <c r="H392" s="65"/>
      <c r="I392" s="65"/>
      <c r="J392" s="65"/>
      <c r="K392" s="65"/>
      <c r="L392" s="6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  <c r="AA392" s="65"/>
      <c r="AB392" s="65"/>
      <c r="AC392" s="65"/>
    </row>
    <row r="393" spans="1:29" ht="15.75" customHeight="1" x14ac:dyDescent="0.5">
      <c r="A393" s="65"/>
      <c r="B393" s="65"/>
      <c r="C393" s="65"/>
      <c r="D393" s="65"/>
      <c r="E393" s="65"/>
      <c r="F393" s="65"/>
      <c r="G393" s="65"/>
      <c r="H393" s="65"/>
      <c r="I393" s="65"/>
      <c r="J393" s="65"/>
      <c r="K393" s="65"/>
      <c r="L393" s="6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  <c r="AA393" s="65"/>
      <c r="AB393" s="65"/>
      <c r="AC393" s="65"/>
    </row>
    <row r="394" spans="1:29" ht="15.75" customHeight="1" x14ac:dyDescent="0.5">
      <c r="A394" s="65"/>
      <c r="B394" s="65"/>
      <c r="C394" s="65"/>
      <c r="D394" s="65"/>
      <c r="E394" s="65"/>
      <c r="F394" s="65"/>
      <c r="G394" s="65"/>
      <c r="H394" s="65"/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  <c r="AA394" s="65"/>
      <c r="AB394" s="65"/>
      <c r="AC394" s="65"/>
    </row>
    <row r="395" spans="1:29" ht="15.75" customHeight="1" x14ac:dyDescent="0.5">
      <c r="A395" s="65"/>
      <c r="B395" s="65"/>
      <c r="C395" s="65"/>
      <c r="D395" s="65"/>
      <c r="E395" s="65"/>
      <c r="F395" s="65"/>
      <c r="G395" s="65"/>
      <c r="H395" s="65"/>
      <c r="I395" s="65"/>
      <c r="J395" s="65"/>
      <c r="K395" s="65"/>
      <c r="L395" s="6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  <c r="AA395" s="65"/>
      <c r="AB395" s="65"/>
      <c r="AC395" s="65"/>
    </row>
    <row r="396" spans="1:29" ht="15.75" customHeight="1" x14ac:dyDescent="0.5">
      <c r="A396" s="65"/>
      <c r="B396" s="65"/>
      <c r="C396" s="65"/>
      <c r="D396" s="65"/>
      <c r="E396" s="65"/>
      <c r="F396" s="65"/>
      <c r="G396" s="65"/>
      <c r="H396" s="65"/>
      <c r="I396" s="65"/>
      <c r="J396" s="65"/>
      <c r="K396" s="65"/>
      <c r="L396" s="6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  <c r="AA396" s="65"/>
      <c r="AB396" s="65"/>
      <c r="AC396" s="65"/>
    </row>
    <row r="397" spans="1:29" ht="15.75" customHeight="1" x14ac:dyDescent="0.5">
      <c r="A397" s="65"/>
      <c r="B397" s="65"/>
      <c r="C397" s="65"/>
      <c r="D397" s="65"/>
      <c r="E397" s="65"/>
      <c r="F397" s="65"/>
      <c r="G397" s="65"/>
      <c r="H397" s="65"/>
      <c r="I397" s="65"/>
      <c r="J397" s="65"/>
      <c r="K397" s="65"/>
      <c r="L397" s="6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  <c r="AA397" s="65"/>
      <c r="AB397" s="65"/>
      <c r="AC397" s="65"/>
    </row>
    <row r="398" spans="1:29" ht="15.75" customHeight="1" x14ac:dyDescent="0.5">
      <c r="A398" s="65"/>
      <c r="B398" s="65"/>
      <c r="C398" s="65"/>
      <c r="D398" s="65"/>
      <c r="E398" s="65"/>
      <c r="F398" s="65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  <c r="AA398" s="65"/>
      <c r="AB398" s="65"/>
      <c r="AC398" s="65"/>
    </row>
    <row r="399" spans="1:29" ht="15.75" customHeight="1" x14ac:dyDescent="0.5">
      <c r="A399" s="65"/>
      <c r="B399" s="65"/>
      <c r="C399" s="65"/>
      <c r="D399" s="65"/>
      <c r="E399" s="65"/>
      <c r="F399" s="65"/>
      <c r="G399" s="65"/>
      <c r="H399" s="65"/>
      <c r="I399" s="65"/>
      <c r="J399" s="65"/>
      <c r="K399" s="65"/>
      <c r="L399" s="6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  <c r="AA399" s="65"/>
      <c r="AB399" s="65"/>
      <c r="AC399" s="65"/>
    </row>
    <row r="400" spans="1:29" ht="15.75" customHeight="1" x14ac:dyDescent="0.5">
      <c r="A400" s="65"/>
      <c r="B400" s="65"/>
      <c r="C400" s="65"/>
      <c r="D400" s="65"/>
      <c r="E400" s="65"/>
      <c r="F400" s="65"/>
      <c r="G400" s="65"/>
      <c r="H400" s="65"/>
      <c r="I400" s="65"/>
      <c r="J400" s="65"/>
      <c r="K400" s="65"/>
      <c r="L400" s="6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  <c r="AA400" s="65"/>
      <c r="AB400" s="65"/>
      <c r="AC400" s="65"/>
    </row>
    <row r="401" spans="1:29" ht="15.75" customHeight="1" x14ac:dyDescent="0.5">
      <c r="A401" s="65"/>
      <c r="B401" s="65"/>
      <c r="C401" s="65"/>
      <c r="D401" s="65"/>
      <c r="E401" s="65"/>
      <c r="F401" s="65"/>
      <c r="G401" s="65"/>
      <c r="H401" s="65"/>
      <c r="I401" s="65"/>
      <c r="J401" s="65"/>
      <c r="K401" s="65"/>
      <c r="L401" s="6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  <c r="AA401" s="65"/>
      <c r="AB401" s="65"/>
      <c r="AC401" s="65"/>
    </row>
    <row r="402" spans="1:29" ht="15.75" customHeight="1" x14ac:dyDescent="0.5">
      <c r="A402" s="65"/>
      <c r="B402" s="65"/>
      <c r="C402" s="65"/>
      <c r="D402" s="65"/>
      <c r="E402" s="65"/>
      <c r="F402" s="65"/>
      <c r="G402" s="65"/>
      <c r="H402" s="65"/>
      <c r="I402" s="65"/>
      <c r="J402" s="65"/>
      <c r="K402" s="65"/>
      <c r="L402" s="6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  <c r="AA402" s="65"/>
      <c r="AB402" s="65"/>
      <c r="AC402" s="65"/>
    </row>
    <row r="403" spans="1:29" ht="15.75" customHeight="1" x14ac:dyDescent="0.5">
      <c r="A403" s="65"/>
      <c r="B403" s="65"/>
      <c r="C403" s="65"/>
      <c r="D403" s="65"/>
      <c r="E403" s="65"/>
      <c r="F403" s="65"/>
      <c r="G403" s="65"/>
      <c r="H403" s="65"/>
      <c r="I403" s="65"/>
      <c r="J403" s="65"/>
      <c r="K403" s="65"/>
      <c r="L403" s="6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  <c r="AA403" s="65"/>
      <c r="AB403" s="65"/>
      <c r="AC403" s="65"/>
    </row>
    <row r="404" spans="1:29" ht="15.75" customHeight="1" x14ac:dyDescent="0.5">
      <c r="A404" s="65"/>
      <c r="B404" s="65"/>
      <c r="C404" s="65"/>
      <c r="D404" s="65"/>
      <c r="E404" s="65"/>
      <c r="F404" s="65"/>
      <c r="G404" s="65"/>
      <c r="H404" s="65"/>
      <c r="I404" s="65"/>
      <c r="J404" s="65"/>
      <c r="K404" s="65"/>
      <c r="L404" s="6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  <c r="AA404" s="65"/>
      <c r="AB404" s="65"/>
      <c r="AC404" s="65"/>
    </row>
    <row r="405" spans="1:29" ht="15.75" customHeight="1" x14ac:dyDescent="0.5">
      <c r="A405" s="65"/>
      <c r="B405" s="65"/>
      <c r="C405" s="65"/>
      <c r="D405" s="65"/>
      <c r="E405" s="65"/>
      <c r="F405" s="65"/>
      <c r="G405" s="65"/>
      <c r="H405" s="65"/>
      <c r="I405" s="65"/>
      <c r="J405" s="65"/>
      <c r="K405" s="65"/>
      <c r="L405" s="6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  <c r="AA405" s="65"/>
      <c r="AB405" s="65"/>
      <c r="AC405" s="65"/>
    </row>
    <row r="406" spans="1:29" ht="15.75" customHeight="1" x14ac:dyDescent="0.5">
      <c r="A406" s="65"/>
      <c r="B406" s="65"/>
      <c r="C406" s="65"/>
      <c r="D406" s="65"/>
      <c r="E406" s="65"/>
      <c r="F406" s="65"/>
      <c r="G406" s="65"/>
      <c r="H406" s="65"/>
      <c r="I406" s="65"/>
      <c r="J406" s="65"/>
      <c r="K406" s="65"/>
      <c r="L406" s="6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  <c r="AA406" s="65"/>
      <c r="AB406" s="65"/>
      <c r="AC406" s="65"/>
    </row>
    <row r="407" spans="1:29" ht="15.75" customHeight="1" x14ac:dyDescent="0.5">
      <c r="A407" s="65"/>
      <c r="B407" s="65"/>
      <c r="C407" s="65"/>
      <c r="D407" s="65"/>
      <c r="E407" s="65"/>
      <c r="F407" s="65"/>
      <c r="G407" s="65"/>
      <c r="H407" s="65"/>
      <c r="I407" s="65"/>
      <c r="J407" s="65"/>
      <c r="K407" s="65"/>
      <c r="L407" s="6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  <c r="AA407" s="65"/>
      <c r="AB407" s="65"/>
      <c r="AC407" s="65"/>
    </row>
    <row r="408" spans="1:29" ht="15.75" customHeight="1" x14ac:dyDescent="0.5">
      <c r="A408" s="65"/>
      <c r="B408" s="65"/>
      <c r="C408" s="65"/>
      <c r="D408" s="65"/>
      <c r="E408" s="65"/>
      <c r="F408" s="65"/>
      <c r="G408" s="65"/>
      <c r="H408" s="65"/>
      <c r="I408" s="65"/>
      <c r="J408" s="65"/>
      <c r="K408" s="65"/>
      <c r="L408" s="6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  <c r="AA408" s="65"/>
      <c r="AB408" s="65"/>
      <c r="AC408" s="65"/>
    </row>
    <row r="409" spans="1:29" ht="15.75" customHeight="1" x14ac:dyDescent="0.5">
      <c r="A409" s="65"/>
      <c r="B409" s="65"/>
      <c r="C409" s="65"/>
      <c r="D409" s="65"/>
      <c r="E409" s="65"/>
      <c r="F409" s="65"/>
      <c r="G409" s="65"/>
      <c r="H409" s="65"/>
      <c r="I409" s="65"/>
      <c r="J409" s="65"/>
      <c r="K409" s="65"/>
      <c r="L409" s="6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  <c r="AA409" s="65"/>
      <c r="AB409" s="65"/>
      <c r="AC409" s="65"/>
    </row>
    <row r="410" spans="1:29" ht="15.75" customHeight="1" x14ac:dyDescent="0.5">
      <c r="A410" s="65"/>
      <c r="B410" s="65"/>
      <c r="C410" s="65"/>
      <c r="D410" s="65"/>
      <c r="E410" s="65"/>
      <c r="F410" s="65"/>
      <c r="G410" s="65"/>
      <c r="H410" s="65"/>
      <c r="I410" s="65"/>
      <c r="J410" s="65"/>
      <c r="K410" s="65"/>
      <c r="L410" s="6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  <c r="AA410" s="65"/>
      <c r="AB410" s="65"/>
      <c r="AC410" s="65"/>
    </row>
    <row r="411" spans="1:29" ht="15.75" customHeight="1" x14ac:dyDescent="0.5">
      <c r="A411" s="65"/>
      <c r="B411" s="65"/>
      <c r="C411" s="65"/>
      <c r="D411" s="65"/>
      <c r="E411" s="65"/>
      <c r="F411" s="65"/>
      <c r="G411" s="65"/>
      <c r="H411" s="65"/>
      <c r="I411" s="65"/>
      <c r="J411" s="65"/>
      <c r="K411" s="65"/>
      <c r="L411" s="6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  <c r="AA411" s="65"/>
      <c r="AB411" s="65"/>
      <c r="AC411" s="65"/>
    </row>
    <row r="412" spans="1:29" ht="15.75" customHeight="1" x14ac:dyDescent="0.5">
      <c r="A412" s="65"/>
      <c r="B412" s="65"/>
      <c r="C412" s="65"/>
      <c r="D412" s="65"/>
      <c r="E412" s="65"/>
      <c r="F412" s="65"/>
      <c r="G412" s="65"/>
      <c r="H412" s="65"/>
      <c r="I412" s="65"/>
      <c r="J412" s="65"/>
      <c r="K412" s="65"/>
      <c r="L412" s="6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  <c r="AA412" s="65"/>
      <c r="AB412" s="65"/>
      <c r="AC412" s="65"/>
    </row>
    <row r="413" spans="1:29" ht="15.75" customHeight="1" x14ac:dyDescent="0.5">
      <c r="A413" s="65"/>
      <c r="B413" s="65"/>
      <c r="C413" s="65"/>
      <c r="D413" s="65"/>
      <c r="E413" s="65"/>
      <c r="F413" s="65"/>
      <c r="G413" s="65"/>
      <c r="H413" s="65"/>
      <c r="I413" s="65"/>
      <c r="J413" s="65"/>
      <c r="K413" s="65"/>
      <c r="L413" s="6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  <c r="AA413" s="65"/>
      <c r="AB413" s="65"/>
      <c r="AC413" s="65"/>
    </row>
    <row r="414" spans="1:29" ht="15.75" customHeight="1" x14ac:dyDescent="0.5">
      <c r="A414" s="65"/>
      <c r="B414" s="65"/>
      <c r="C414" s="65"/>
      <c r="D414" s="65"/>
      <c r="E414" s="65"/>
      <c r="F414" s="65"/>
      <c r="G414" s="65"/>
      <c r="H414" s="65"/>
      <c r="I414" s="65"/>
      <c r="J414" s="65"/>
      <c r="K414" s="65"/>
      <c r="L414" s="6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  <c r="AA414" s="65"/>
      <c r="AB414" s="65"/>
      <c r="AC414" s="65"/>
    </row>
    <row r="415" spans="1:29" ht="15.75" customHeight="1" x14ac:dyDescent="0.5">
      <c r="A415" s="65"/>
      <c r="B415" s="65"/>
      <c r="C415" s="65"/>
      <c r="D415" s="65"/>
      <c r="E415" s="65"/>
      <c r="F415" s="65"/>
      <c r="G415" s="65"/>
      <c r="H415" s="65"/>
      <c r="I415" s="65"/>
      <c r="J415" s="65"/>
      <c r="K415" s="65"/>
      <c r="L415" s="6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  <c r="AA415" s="65"/>
      <c r="AB415" s="65"/>
      <c r="AC415" s="65"/>
    </row>
    <row r="416" spans="1:29" ht="15.75" customHeight="1" x14ac:dyDescent="0.5">
      <c r="A416" s="65"/>
      <c r="B416" s="65"/>
      <c r="C416" s="65"/>
      <c r="D416" s="65"/>
      <c r="E416" s="65"/>
      <c r="F416" s="65"/>
      <c r="G416" s="65"/>
      <c r="H416" s="65"/>
      <c r="I416" s="65"/>
      <c r="J416" s="65"/>
      <c r="K416" s="65"/>
      <c r="L416" s="6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  <c r="AA416" s="65"/>
      <c r="AB416" s="65"/>
      <c r="AC416" s="65"/>
    </row>
    <row r="417" spans="1:29" ht="15.75" customHeight="1" x14ac:dyDescent="0.5">
      <c r="A417" s="65"/>
      <c r="B417" s="65"/>
      <c r="C417" s="65"/>
      <c r="D417" s="65"/>
      <c r="E417" s="65"/>
      <c r="F417" s="65"/>
      <c r="G417" s="65"/>
      <c r="H417" s="65"/>
      <c r="I417" s="65"/>
      <c r="J417" s="65"/>
      <c r="K417" s="65"/>
      <c r="L417" s="6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  <c r="AA417" s="65"/>
      <c r="AB417" s="65"/>
      <c r="AC417" s="65"/>
    </row>
    <row r="418" spans="1:29" ht="15.75" customHeight="1" x14ac:dyDescent="0.5">
      <c r="A418" s="65"/>
      <c r="B418" s="65"/>
      <c r="C418" s="65"/>
      <c r="D418" s="65"/>
      <c r="E418" s="65"/>
      <c r="F418" s="65"/>
      <c r="G418" s="65"/>
      <c r="H418" s="65"/>
      <c r="I418" s="65"/>
      <c r="J418" s="65"/>
      <c r="K418" s="65"/>
      <c r="L418" s="6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  <c r="AA418" s="65"/>
      <c r="AB418" s="65"/>
      <c r="AC418" s="65"/>
    </row>
    <row r="419" spans="1:29" ht="15.75" customHeight="1" x14ac:dyDescent="0.5">
      <c r="A419" s="65"/>
      <c r="B419" s="65"/>
      <c r="C419" s="65"/>
      <c r="D419" s="65"/>
      <c r="E419" s="65"/>
      <c r="F419" s="65"/>
      <c r="G419" s="65"/>
      <c r="H419" s="65"/>
      <c r="I419" s="65"/>
      <c r="J419" s="65"/>
      <c r="K419" s="65"/>
      <c r="L419" s="6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  <c r="AA419" s="65"/>
      <c r="AB419" s="65"/>
      <c r="AC419" s="65"/>
    </row>
    <row r="420" spans="1:29" ht="15.75" customHeight="1" x14ac:dyDescent="0.5">
      <c r="A420" s="65"/>
      <c r="B420" s="65"/>
      <c r="C420" s="65"/>
      <c r="D420" s="65"/>
      <c r="E420" s="65"/>
      <c r="F420" s="65"/>
      <c r="G420" s="65"/>
      <c r="H420" s="65"/>
      <c r="I420" s="65"/>
      <c r="J420" s="65"/>
      <c r="K420" s="65"/>
      <c r="L420" s="6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  <c r="AA420" s="65"/>
      <c r="AB420" s="65"/>
      <c r="AC420" s="65"/>
    </row>
    <row r="421" spans="1:29" ht="15.75" customHeight="1" x14ac:dyDescent="0.5">
      <c r="A421" s="65"/>
      <c r="B421" s="65"/>
      <c r="C421" s="65"/>
      <c r="D421" s="65"/>
      <c r="E421" s="65"/>
      <c r="F421" s="65"/>
      <c r="G421" s="65"/>
      <c r="H421" s="65"/>
      <c r="I421" s="65"/>
      <c r="J421" s="65"/>
      <c r="K421" s="65"/>
      <c r="L421" s="6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  <c r="AA421" s="65"/>
      <c r="AB421" s="65"/>
      <c r="AC421" s="65"/>
    </row>
    <row r="422" spans="1:29" ht="15.75" customHeight="1" x14ac:dyDescent="0.5">
      <c r="A422" s="65"/>
      <c r="B422" s="65"/>
      <c r="C422" s="65"/>
      <c r="D422" s="65"/>
      <c r="E422" s="65"/>
      <c r="F422" s="65"/>
      <c r="G422" s="65"/>
      <c r="H422" s="65"/>
      <c r="I422" s="65"/>
      <c r="J422" s="65"/>
      <c r="K422" s="65"/>
      <c r="L422" s="6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  <c r="AA422" s="65"/>
      <c r="AB422" s="65"/>
      <c r="AC422" s="65"/>
    </row>
    <row r="423" spans="1:29" ht="15.75" customHeight="1" x14ac:dyDescent="0.5">
      <c r="A423" s="65"/>
      <c r="B423" s="65"/>
      <c r="C423" s="65"/>
      <c r="D423" s="65"/>
      <c r="E423" s="65"/>
      <c r="F423" s="65"/>
      <c r="G423" s="65"/>
      <c r="H423" s="65"/>
      <c r="I423" s="65"/>
      <c r="J423" s="65"/>
      <c r="K423" s="65"/>
      <c r="L423" s="6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  <c r="AA423" s="65"/>
      <c r="AB423" s="65"/>
      <c r="AC423" s="65"/>
    </row>
    <row r="424" spans="1:29" ht="15.75" customHeight="1" x14ac:dyDescent="0.5">
      <c r="A424" s="65"/>
      <c r="B424" s="65"/>
      <c r="C424" s="65"/>
      <c r="D424" s="65"/>
      <c r="E424" s="65"/>
      <c r="F424" s="65"/>
      <c r="G424" s="65"/>
      <c r="H424" s="65"/>
      <c r="I424" s="65"/>
      <c r="J424" s="65"/>
      <c r="K424" s="65"/>
      <c r="L424" s="6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  <c r="AA424" s="65"/>
      <c r="AB424" s="65"/>
      <c r="AC424" s="65"/>
    </row>
    <row r="425" spans="1:29" ht="15.75" customHeight="1" x14ac:dyDescent="0.5">
      <c r="A425" s="65"/>
      <c r="B425" s="65"/>
      <c r="C425" s="65"/>
      <c r="D425" s="65"/>
      <c r="E425" s="65"/>
      <c r="F425" s="65"/>
      <c r="G425" s="65"/>
      <c r="H425" s="65"/>
      <c r="I425" s="65"/>
      <c r="J425" s="65"/>
      <c r="K425" s="65"/>
      <c r="L425" s="6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  <c r="AA425" s="65"/>
      <c r="AB425" s="65"/>
      <c r="AC425" s="65"/>
    </row>
    <row r="426" spans="1:29" ht="15.75" customHeight="1" x14ac:dyDescent="0.5">
      <c r="A426" s="65"/>
      <c r="B426" s="65"/>
      <c r="C426" s="65"/>
      <c r="D426" s="65"/>
      <c r="E426" s="65"/>
      <c r="F426" s="65"/>
      <c r="G426" s="65"/>
      <c r="H426" s="65"/>
      <c r="I426" s="65"/>
      <c r="J426" s="65"/>
      <c r="K426" s="65"/>
      <c r="L426" s="6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  <c r="AA426" s="65"/>
      <c r="AB426" s="65"/>
      <c r="AC426" s="65"/>
    </row>
    <row r="427" spans="1:29" ht="15.75" customHeight="1" x14ac:dyDescent="0.5">
      <c r="A427" s="65"/>
      <c r="B427" s="65"/>
      <c r="C427" s="65"/>
      <c r="D427" s="65"/>
      <c r="E427" s="65"/>
      <c r="F427" s="65"/>
      <c r="G427" s="65"/>
      <c r="H427" s="65"/>
      <c r="I427" s="65"/>
      <c r="J427" s="65"/>
      <c r="K427" s="65"/>
      <c r="L427" s="6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  <c r="AA427" s="65"/>
      <c r="AB427" s="65"/>
      <c r="AC427" s="65"/>
    </row>
    <row r="428" spans="1:29" ht="15.75" customHeight="1" x14ac:dyDescent="0.5">
      <c r="A428" s="65"/>
      <c r="B428" s="65"/>
      <c r="C428" s="65"/>
      <c r="D428" s="65"/>
      <c r="E428" s="65"/>
      <c r="F428" s="65"/>
      <c r="G428" s="65"/>
      <c r="H428" s="65"/>
      <c r="I428" s="65"/>
      <c r="J428" s="65"/>
      <c r="K428" s="65"/>
      <c r="L428" s="6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  <c r="AA428" s="65"/>
      <c r="AB428" s="65"/>
      <c r="AC428" s="65"/>
    </row>
    <row r="429" spans="1:29" ht="15.75" customHeight="1" x14ac:dyDescent="0.5">
      <c r="A429" s="65"/>
      <c r="B429" s="65"/>
      <c r="C429" s="65"/>
      <c r="D429" s="65"/>
      <c r="E429" s="65"/>
      <c r="F429" s="65"/>
      <c r="G429" s="65"/>
      <c r="H429" s="65"/>
      <c r="I429" s="65"/>
      <c r="J429" s="65"/>
      <c r="K429" s="65"/>
      <c r="L429" s="6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  <c r="AA429" s="65"/>
      <c r="AB429" s="65"/>
      <c r="AC429" s="65"/>
    </row>
    <row r="430" spans="1:29" ht="15.75" customHeight="1" x14ac:dyDescent="0.5">
      <c r="A430" s="65"/>
      <c r="B430" s="65"/>
      <c r="C430" s="65"/>
      <c r="D430" s="65"/>
      <c r="E430" s="65"/>
      <c r="F430" s="65"/>
      <c r="G430" s="65"/>
      <c r="H430" s="65"/>
      <c r="I430" s="65"/>
      <c r="J430" s="65"/>
      <c r="K430" s="65"/>
      <c r="L430" s="6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  <c r="AA430" s="65"/>
      <c r="AB430" s="65"/>
      <c r="AC430" s="65"/>
    </row>
    <row r="431" spans="1:29" ht="15.75" customHeight="1" x14ac:dyDescent="0.5">
      <c r="A431" s="65"/>
      <c r="B431" s="65"/>
      <c r="C431" s="65"/>
      <c r="D431" s="65"/>
      <c r="E431" s="65"/>
      <c r="F431" s="65"/>
      <c r="G431" s="65"/>
      <c r="H431" s="65"/>
      <c r="I431" s="65"/>
      <c r="J431" s="65"/>
      <c r="K431" s="65"/>
      <c r="L431" s="6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  <c r="AA431" s="65"/>
      <c r="AB431" s="65"/>
      <c r="AC431" s="65"/>
    </row>
    <row r="432" spans="1:29" ht="15.75" customHeight="1" x14ac:dyDescent="0.5">
      <c r="A432" s="65"/>
      <c r="B432" s="65"/>
      <c r="C432" s="65"/>
      <c r="D432" s="65"/>
      <c r="E432" s="65"/>
      <c r="F432" s="65"/>
      <c r="G432" s="65"/>
      <c r="H432" s="65"/>
      <c r="I432" s="65"/>
      <c r="J432" s="65"/>
      <c r="K432" s="65"/>
      <c r="L432" s="6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  <c r="AA432" s="65"/>
      <c r="AB432" s="65"/>
      <c r="AC432" s="65"/>
    </row>
    <row r="433" spans="1:29" ht="15.75" customHeight="1" x14ac:dyDescent="0.5">
      <c r="A433" s="65"/>
      <c r="B433" s="65"/>
      <c r="C433" s="65"/>
      <c r="D433" s="65"/>
      <c r="E433" s="65"/>
      <c r="F433" s="65"/>
      <c r="G433" s="65"/>
      <c r="H433" s="65"/>
      <c r="I433" s="65"/>
      <c r="J433" s="65"/>
      <c r="K433" s="65"/>
      <c r="L433" s="6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  <c r="AA433" s="65"/>
      <c r="AB433" s="65"/>
      <c r="AC433" s="65"/>
    </row>
    <row r="434" spans="1:29" ht="15.75" customHeight="1" x14ac:dyDescent="0.5">
      <c r="A434" s="65"/>
      <c r="B434" s="65"/>
      <c r="C434" s="65"/>
      <c r="D434" s="65"/>
      <c r="E434" s="65"/>
      <c r="F434" s="65"/>
      <c r="G434" s="65"/>
      <c r="H434" s="65"/>
      <c r="I434" s="65"/>
      <c r="J434" s="65"/>
      <c r="K434" s="65"/>
      <c r="L434" s="6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  <c r="AA434" s="65"/>
      <c r="AB434" s="65"/>
      <c r="AC434" s="65"/>
    </row>
    <row r="435" spans="1:29" ht="15.75" customHeight="1" x14ac:dyDescent="0.5">
      <c r="A435" s="65"/>
      <c r="B435" s="65"/>
      <c r="C435" s="65"/>
      <c r="D435" s="65"/>
      <c r="E435" s="65"/>
      <c r="F435" s="65"/>
      <c r="G435" s="65"/>
      <c r="H435" s="65"/>
      <c r="I435" s="65"/>
      <c r="J435" s="65"/>
      <c r="K435" s="65"/>
      <c r="L435" s="6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  <c r="AA435" s="65"/>
      <c r="AB435" s="65"/>
      <c r="AC435" s="65"/>
    </row>
    <row r="436" spans="1:29" ht="15.75" customHeight="1" x14ac:dyDescent="0.5">
      <c r="A436" s="65"/>
      <c r="B436" s="65"/>
      <c r="C436" s="65"/>
      <c r="D436" s="65"/>
      <c r="E436" s="65"/>
      <c r="F436" s="65"/>
      <c r="G436" s="65"/>
      <c r="H436" s="65"/>
      <c r="I436" s="65"/>
      <c r="J436" s="65"/>
      <c r="K436" s="65"/>
      <c r="L436" s="6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  <c r="AA436" s="65"/>
      <c r="AB436" s="65"/>
      <c r="AC436" s="65"/>
    </row>
    <row r="437" spans="1:29" ht="15.75" customHeight="1" x14ac:dyDescent="0.5">
      <c r="A437" s="65"/>
      <c r="B437" s="65"/>
      <c r="C437" s="65"/>
      <c r="D437" s="65"/>
      <c r="E437" s="65"/>
      <c r="F437" s="65"/>
      <c r="G437" s="65"/>
      <c r="H437" s="65"/>
      <c r="I437" s="65"/>
      <c r="J437" s="65"/>
      <c r="K437" s="65"/>
      <c r="L437" s="6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  <c r="AA437" s="65"/>
      <c r="AB437" s="65"/>
      <c r="AC437" s="65"/>
    </row>
    <row r="438" spans="1:29" ht="15.75" customHeight="1" x14ac:dyDescent="0.5">
      <c r="A438" s="65"/>
      <c r="B438" s="65"/>
      <c r="C438" s="65"/>
      <c r="D438" s="65"/>
      <c r="E438" s="65"/>
      <c r="F438" s="65"/>
      <c r="G438" s="65"/>
      <c r="H438" s="65"/>
      <c r="I438" s="65"/>
      <c r="J438" s="65"/>
      <c r="K438" s="65"/>
      <c r="L438" s="6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  <c r="AA438" s="65"/>
      <c r="AB438" s="65"/>
      <c r="AC438" s="65"/>
    </row>
    <row r="439" spans="1:29" ht="15.75" customHeight="1" x14ac:dyDescent="0.5">
      <c r="A439" s="65"/>
      <c r="B439" s="65"/>
      <c r="C439" s="65"/>
      <c r="D439" s="65"/>
      <c r="E439" s="65"/>
      <c r="F439" s="65"/>
      <c r="G439" s="65"/>
      <c r="H439" s="65"/>
      <c r="I439" s="65"/>
      <c r="J439" s="65"/>
      <c r="K439" s="65"/>
      <c r="L439" s="6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  <c r="AA439" s="65"/>
      <c r="AB439" s="65"/>
      <c r="AC439" s="65"/>
    </row>
    <row r="440" spans="1:29" ht="15.75" customHeight="1" x14ac:dyDescent="0.5">
      <c r="A440" s="65"/>
      <c r="B440" s="65"/>
      <c r="C440" s="65"/>
      <c r="D440" s="65"/>
      <c r="E440" s="65"/>
      <c r="F440" s="65"/>
      <c r="G440" s="65"/>
      <c r="H440" s="65"/>
      <c r="I440" s="65"/>
      <c r="J440" s="65"/>
      <c r="K440" s="65"/>
      <c r="L440" s="6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  <c r="AA440" s="65"/>
      <c r="AB440" s="65"/>
      <c r="AC440" s="65"/>
    </row>
    <row r="441" spans="1:29" ht="15.75" customHeight="1" x14ac:dyDescent="0.5">
      <c r="A441" s="65"/>
      <c r="B441" s="65"/>
      <c r="C441" s="65"/>
      <c r="D441" s="65"/>
      <c r="E441" s="65"/>
      <c r="F441" s="65"/>
      <c r="G441" s="65"/>
      <c r="H441" s="65"/>
      <c r="I441" s="65"/>
      <c r="J441" s="65"/>
      <c r="K441" s="65"/>
      <c r="L441" s="6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  <c r="AA441" s="65"/>
      <c r="AB441" s="65"/>
      <c r="AC441" s="65"/>
    </row>
    <row r="442" spans="1:29" ht="15.75" customHeight="1" x14ac:dyDescent="0.5">
      <c r="A442" s="65"/>
      <c r="B442" s="65"/>
      <c r="C442" s="65"/>
      <c r="D442" s="65"/>
      <c r="E442" s="65"/>
      <c r="F442" s="65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  <c r="AA442" s="65"/>
      <c r="AB442" s="65"/>
      <c r="AC442" s="65"/>
    </row>
    <row r="443" spans="1:29" ht="15.75" customHeight="1" x14ac:dyDescent="0.5">
      <c r="A443" s="65"/>
      <c r="B443" s="65"/>
      <c r="C443" s="65"/>
      <c r="D443" s="65"/>
      <c r="E443" s="65"/>
      <c r="F443" s="65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  <c r="AA443" s="65"/>
      <c r="AB443" s="65"/>
      <c r="AC443" s="65"/>
    </row>
    <row r="444" spans="1:29" ht="15.75" customHeight="1" x14ac:dyDescent="0.5">
      <c r="A444" s="65"/>
      <c r="B444" s="65"/>
      <c r="C444" s="65"/>
      <c r="D444" s="65"/>
      <c r="E444" s="65"/>
      <c r="F444" s="65"/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  <c r="AA444" s="65"/>
      <c r="AB444" s="65"/>
      <c r="AC444" s="65"/>
    </row>
    <row r="445" spans="1:29" ht="15.75" customHeight="1" x14ac:dyDescent="0.5">
      <c r="A445" s="65"/>
      <c r="B445" s="65"/>
      <c r="C445" s="65"/>
      <c r="D445" s="65"/>
      <c r="E445" s="65"/>
      <c r="F445" s="65"/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  <c r="AA445" s="65"/>
      <c r="AB445" s="65"/>
      <c r="AC445" s="65"/>
    </row>
    <row r="446" spans="1:29" ht="15.75" customHeight="1" x14ac:dyDescent="0.5">
      <c r="A446" s="65"/>
      <c r="B446" s="65"/>
      <c r="C446" s="65"/>
      <c r="D446" s="65"/>
      <c r="E446" s="65"/>
      <c r="F446" s="65"/>
      <c r="G446" s="65"/>
      <c r="H446" s="65"/>
      <c r="I446" s="65"/>
      <c r="J446" s="65"/>
      <c r="K446" s="65"/>
      <c r="L446" s="6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  <c r="AA446" s="65"/>
      <c r="AB446" s="65"/>
      <c r="AC446" s="65"/>
    </row>
    <row r="447" spans="1:29" ht="15.75" customHeight="1" x14ac:dyDescent="0.5">
      <c r="A447" s="65"/>
      <c r="B447" s="65"/>
      <c r="C447" s="65"/>
      <c r="D447" s="65"/>
      <c r="E447" s="65"/>
      <c r="F447" s="65"/>
      <c r="G447" s="65"/>
      <c r="H447" s="65"/>
      <c r="I447" s="65"/>
      <c r="J447" s="65"/>
      <c r="K447" s="65"/>
      <c r="L447" s="6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  <c r="AA447" s="65"/>
      <c r="AB447" s="65"/>
      <c r="AC447" s="65"/>
    </row>
    <row r="448" spans="1:29" ht="15.75" customHeight="1" x14ac:dyDescent="0.5">
      <c r="A448" s="65"/>
      <c r="B448" s="65"/>
      <c r="C448" s="65"/>
      <c r="D448" s="65"/>
      <c r="E448" s="65"/>
      <c r="F448" s="65"/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  <c r="AA448" s="65"/>
      <c r="AB448" s="65"/>
      <c r="AC448" s="65"/>
    </row>
    <row r="449" spans="1:29" ht="15.75" customHeight="1" x14ac:dyDescent="0.5">
      <c r="A449" s="65"/>
      <c r="B449" s="65"/>
      <c r="C449" s="65"/>
      <c r="D449" s="65"/>
      <c r="E449" s="65"/>
      <c r="F449" s="65"/>
      <c r="G449" s="65"/>
      <c r="H449" s="65"/>
      <c r="I449" s="65"/>
      <c r="J449" s="65"/>
      <c r="K449" s="65"/>
      <c r="L449" s="6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  <c r="AA449" s="65"/>
      <c r="AB449" s="65"/>
      <c r="AC449" s="65"/>
    </row>
    <row r="450" spans="1:29" ht="15.75" customHeight="1" x14ac:dyDescent="0.5">
      <c r="A450" s="65"/>
      <c r="B450" s="65"/>
      <c r="C450" s="65"/>
      <c r="D450" s="65"/>
      <c r="E450" s="65"/>
      <c r="F450" s="65"/>
      <c r="G450" s="65"/>
      <c r="H450" s="65"/>
      <c r="I450" s="65"/>
      <c r="J450" s="65"/>
      <c r="K450" s="65"/>
      <c r="L450" s="6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  <c r="AA450" s="65"/>
      <c r="AB450" s="65"/>
      <c r="AC450" s="65"/>
    </row>
    <row r="451" spans="1:29" ht="15.75" customHeight="1" x14ac:dyDescent="0.5">
      <c r="A451" s="65"/>
      <c r="B451" s="65"/>
      <c r="C451" s="65"/>
      <c r="D451" s="65"/>
      <c r="E451" s="65"/>
      <c r="F451" s="65"/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  <c r="AA451" s="65"/>
      <c r="AB451" s="65"/>
      <c r="AC451" s="65"/>
    </row>
    <row r="452" spans="1:29" ht="15.75" customHeight="1" x14ac:dyDescent="0.5">
      <c r="A452" s="65"/>
      <c r="B452" s="65"/>
      <c r="C452" s="65"/>
      <c r="D452" s="65"/>
      <c r="E452" s="65"/>
      <c r="F452" s="65"/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  <c r="AA452" s="65"/>
      <c r="AB452" s="65"/>
      <c r="AC452" s="65"/>
    </row>
    <row r="453" spans="1:29" ht="15.75" customHeight="1" x14ac:dyDescent="0.5">
      <c r="A453" s="65"/>
      <c r="B453" s="65"/>
      <c r="C453" s="65"/>
      <c r="D453" s="65"/>
      <c r="E453" s="65"/>
      <c r="F453" s="65"/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  <c r="AA453" s="65"/>
      <c r="AB453" s="65"/>
      <c r="AC453" s="65"/>
    </row>
    <row r="454" spans="1:29" ht="15.75" customHeight="1" x14ac:dyDescent="0.5">
      <c r="A454" s="65"/>
      <c r="B454" s="65"/>
      <c r="C454" s="65"/>
      <c r="D454" s="65"/>
      <c r="E454" s="65"/>
      <c r="F454" s="65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  <c r="AA454" s="65"/>
      <c r="AB454" s="65"/>
      <c r="AC454" s="65"/>
    </row>
    <row r="455" spans="1:29" ht="15.75" customHeight="1" x14ac:dyDescent="0.5">
      <c r="A455" s="65"/>
      <c r="B455" s="65"/>
      <c r="C455" s="65"/>
      <c r="D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  <c r="AA455" s="65"/>
      <c r="AB455" s="65"/>
      <c r="AC455" s="65"/>
    </row>
    <row r="456" spans="1:29" ht="15.75" customHeight="1" x14ac:dyDescent="0.5">
      <c r="A456" s="65"/>
      <c r="B456" s="65"/>
      <c r="C456" s="65"/>
      <c r="D456" s="65"/>
      <c r="E456" s="65"/>
      <c r="F456" s="65"/>
      <c r="G456" s="65"/>
      <c r="H456" s="65"/>
      <c r="I456" s="65"/>
      <c r="J456" s="65"/>
      <c r="K456" s="65"/>
      <c r="L456" s="6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  <c r="AA456" s="65"/>
      <c r="AB456" s="65"/>
      <c r="AC456" s="65"/>
    </row>
    <row r="457" spans="1:29" ht="15.75" customHeight="1" x14ac:dyDescent="0.5">
      <c r="A457" s="65"/>
      <c r="B457" s="65"/>
      <c r="C457" s="65"/>
      <c r="D457" s="65"/>
      <c r="E457" s="65"/>
      <c r="F457" s="65"/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  <c r="AA457" s="65"/>
      <c r="AB457" s="65"/>
      <c r="AC457" s="65"/>
    </row>
    <row r="458" spans="1:29" ht="15.75" customHeight="1" x14ac:dyDescent="0.5">
      <c r="A458" s="65"/>
      <c r="B458" s="65"/>
      <c r="C458" s="65"/>
      <c r="D458" s="65"/>
      <c r="E458" s="65"/>
      <c r="F458" s="65"/>
      <c r="G458" s="65"/>
      <c r="H458" s="65"/>
      <c r="I458" s="65"/>
      <c r="J458" s="65"/>
      <c r="K458" s="65"/>
      <c r="L458" s="6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  <c r="AA458" s="65"/>
      <c r="AB458" s="65"/>
      <c r="AC458" s="65"/>
    </row>
    <row r="459" spans="1:29" ht="15.75" customHeight="1" x14ac:dyDescent="0.5">
      <c r="A459" s="65"/>
      <c r="B459" s="65"/>
      <c r="C459" s="65"/>
      <c r="D459" s="65"/>
      <c r="E459" s="65"/>
      <c r="F459" s="65"/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  <c r="AA459" s="65"/>
      <c r="AB459" s="65"/>
      <c r="AC459" s="65"/>
    </row>
    <row r="460" spans="1:29" ht="15.75" customHeight="1" x14ac:dyDescent="0.5">
      <c r="A460" s="65"/>
      <c r="B460" s="65"/>
      <c r="C460" s="65"/>
      <c r="D460" s="65"/>
      <c r="E460" s="65"/>
      <c r="F460" s="65"/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  <c r="AA460" s="65"/>
      <c r="AB460" s="65"/>
      <c r="AC460" s="65"/>
    </row>
    <row r="461" spans="1:29" ht="15.75" customHeight="1" x14ac:dyDescent="0.5">
      <c r="A461" s="65"/>
      <c r="B461" s="65"/>
      <c r="C461" s="65"/>
      <c r="D461" s="65"/>
      <c r="E461" s="65"/>
      <c r="F461" s="65"/>
      <c r="G461" s="65"/>
      <c r="H461" s="65"/>
      <c r="I461" s="65"/>
      <c r="J461" s="65"/>
      <c r="K461" s="65"/>
      <c r="L461" s="6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  <c r="AA461" s="65"/>
      <c r="AB461" s="65"/>
      <c r="AC461" s="65"/>
    </row>
    <row r="462" spans="1:29" ht="15.75" customHeight="1" x14ac:dyDescent="0.5">
      <c r="A462" s="65"/>
      <c r="B462" s="65"/>
      <c r="C462" s="65"/>
      <c r="D462" s="65"/>
      <c r="E462" s="65"/>
      <c r="F462" s="65"/>
      <c r="G462" s="65"/>
      <c r="H462" s="65"/>
      <c r="I462" s="65"/>
      <c r="J462" s="65"/>
      <c r="K462" s="65"/>
      <c r="L462" s="6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  <c r="AA462" s="65"/>
      <c r="AB462" s="65"/>
      <c r="AC462" s="65"/>
    </row>
    <row r="463" spans="1:29" ht="15.75" customHeight="1" x14ac:dyDescent="0.5">
      <c r="A463" s="65"/>
      <c r="B463" s="65"/>
      <c r="C463" s="65"/>
      <c r="D463" s="65"/>
      <c r="E463" s="65"/>
      <c r="F463" s="65"/>
      <c r="G463" s="65"/>
      <c r="H463" s="65"/>
      <c r="I463" s="65"/>
      <c r="J463" s="65"/>
      <c r="K463" s="65"/>
      <c r="L463" s="6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  <c r="AA463" s="65"/>
      <c r="AB463" s="65"/>
      <c r="AC463" s="65"/>
    </row>
    <row r="464" spans="1:29" ht="15.75" customHeight="1" x14ac:dyDescent="0.5">
      <c r="A464" s="65"/>
      <c r="B464" s="65"/>
      <c r="C464" s="65"/>
      <c r="D464" s="65"/>
      <c r="E464" s="65"/>
      <c r="F464" s="65"/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  <c r="AA464" s="65"/>
      <c r="AB464" s="65"/>
      <c r="AC464" s="65"/>
    </row>
    <row r="465" spans="1:29" ht="15.75" customHeight="1" x14ac:dyDescent="0.5">
      <c r="A465" s="65"/>
      <c r="B465" s="65"/>
      <c r="C465" s="65"/>
      <c r="D465" s="65"/>
      <c r="E465" s="65"/>
      <c r="F465" s="65"/>
      <c r="G465" s="65"/>
      <c r="H465" s="65"/>
      <c r="I465" s="65"/>
      <c r="J465" s="65"/>
      <c r="K465" s="65"/>
      <c r="L465" s="6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  <c r="AA465" s="65"/>
      <c r="AB465" s="65"/>
      <c r="AC465" s="65"/>
    </row>
    <row r="466" spans="1:29" ht="15.75" customHeight="1" x14ac:dyDescent="0.5">
      <c r="A466" s="65"/>
      <c r="B466" s="65"/>
      <c r="C466" s="65"/>
      <c r="D466" s="65"/>
      <c r="E466" s="65"/>
      <c r="F466" s="65"/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  <c r="AA466" s="65"/>
      <c r="AB466" s="65"/>
      <c r="AC466" s="65"/>
    </row>
    <row r="467" spans="1:29" ht="15.75" customHeight="1" x14ac:dyDescent="0.5">
      <c r="A467" s="65"/>
      <c r="B467" s="65"/>
      <c r="C467" s="65"/>
      <c r="D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  <c r="AA467" s="65"/>
      <c r="AB467" s="65"/>
      <c r="AC467" s="65"/>
    </row>
    <row r="468" spans="1:29" ht="15.75" customHeight="1" x14ac:dyDescent="0.5">
      <c r="A468" s="65"/>
      <c r="B468" s="65"/>
      <c r="C468" s="65"/>
      <c r="D468" s="65"/>
      <c r="E468" s="65"/>
      <c r="F468" s="65"/>
      <c r="G468" s="65"/>
      <c r="H468" s="65"/>
      <c r="I468" s="65"/>
      <c r="J468" s="65"/>
      <c r="K468" s="65"/>
      <c r="L468" s="6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  <c r="AA468" s="65"/>
      <c r="AB468" s="65"/>
      <c r="AC468" s="65"/>
    </row>
    <row r="469" spans="1:29" ht="15.75" customHeight="1" x14ac:dyDescent="0.5">
      <c r="A469" s="65"/>
      <c r="B469" s="65"/>
      <c r="C469" s="65"/>
      <c r="D469" s="65"/>
      <c r="E469" s="65"/>
      <c r="F469" s="65"/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  <c r="AA469" s="65"/>
      <c r="AB469" s="65"/>
      <c r="AC469" s="65"/>
    </row>
    <row r="470" spans="1:29" ht="15.75" customHeight="1" x14ac:dyDescent="0.5">
      <c r="A470" s="65"/>
      <c r="B470" s="65"/>
      <c r="C470" s="65"/>
      <c r="D470" s="65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  <c r="AA470" s="65"/>
      <c r="AB470" s="65"/>
      <c r="AC470" s="65"/>
    </row>
    <row r="471" spans="1:29" ht="15.75" customHeight="1" x14ac:dyDescent="0.5">
      <c r="A471" s="65"/>
      <c r="B471" s="65"/>
      <c r="C471" s="65"/>
      <c r="D471" s="65"/>
      <c r="E471" s="65"/>
      <c r="F471" s="65"/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  <c r="AA471" s="65"/>
      <c r="AB471" s="65"/>
      <c r="AC471" s="65"/>
    </row>
    <row r="472" spans="1:29" ht="15.75" customHeight="1" x14ac:dyDescent="0.5">
      <c r="A472" s="65"/>
      <c r="B472" s="65"/>
      <c r="C472" s="65"/>
      <c r="D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  <c r="AA472" s="65"/>
      <c r="AB472" s="65"/>
      <c r="AC472" s="65"/>
    </row>
    <row r="473" spans="1:29" ht="15.75" customHeight="1" x14ac:dyDescent="0.5">
      <c r="A473" s="65"/>
      <c r="B473" s="65"/>
      <c r="C473" s="65"/>
      <c r="D473" s="65"/>
      <c r="E473" s="65"/>
      <c r="F473" s="65"/>
      <c r="G473" s="65"/>
      <c r="H473" s="65"/>
      <c r="I473" s="65"/>
      <c r="J473" s="65"/>
      <c r="K473" s="65"/>
      <c r="L473" s="6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  <c r="AA473" s="65"/>
      <c r="AB473" s="65"/>
      <c r="AC473" s="65"/>
    </row>
    <row r="474" spans="1:29" ht="15.75" customHeight="1" x14ac:dyDescent="0.5">
      <c r="A474" s="65"/>
      <c r="B474" s="65"/>
      <c r="C474" s="65"/>
      <c r="D474" s="65"/>
      <c r="E474" s="65"/>
      <c r="F474" s="65"/>
      <c r="G474" s="65"/>
      <c r="H474" s="65"/>
      <c r="I474" s="65"/>
      <c r="J474" s="65"/>
      <c r="K474" s="65"/>
      <c r="L474" s="6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  <c r="AA474" s="65"/>
      <c r="AB474" s="65"/>
      <c r="AC474" s="65"/>
    </row>
    <row r="475" spans="1:29" ht="15.75" customHeight="1" x14ac:dyDescent="0.5">
      <c r="A475" s="65"/>
      <c r="B475" s="65"/>
      <c r="C475" s="65"/>
      <c r="D475" s="65"/>
      <c r="E475" s="65"/>
      <c r="F475" s="65"/>
      <c r="G475" s="65"/>
      <c r="H475" s="65"/>
      <c r="I475" s="65"/>
      <c r="J475" s="65"/>
      <c r="K475" s="65"/>
      <c r="L475" s="6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  <c r="AA475" s="65"/>
      <c r="AB475" s="65"/>
      <c r="AC475" s="65"/>
    </row>
    <row r="476" spans="1:29" ht="15.75" customHeight="1" x14ac:dyDescent="0.5">
      <c r="A476" s="65"/>
      <c r="B476" s="65"/>
      <c r="C476" s="65"/>
      <c r="D476" s="65"/>
      <c r="E476" s="65"/>
      <c r="F476" s="65"/>
      <c r="G476" s="65"/>
      <c r="H476" s="65"/>
      <c r="I476" s="65"/>
      <c r="J476" s="65"/>
      <c r="K476" s="65"/>
      <c r="L476" s="6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  <c r="AA476" s="65"/>
      <c r="AB476" s="65"/>
      <c r="AC476" s="65"/>
    </row>
    <row r="477" spans="1:29" ht="15.75" customHeight="1" x14ac:dyDescent="0.5">
      <c r="A477" s="65"/>
      <c r="B477" s="65"/>
      <c r="C477" s="65"/>
      <c r="D477" s="65"/>
      <c r="E477" s="65"/>
      <c r="F477" s="65"/>
      <c r="G477" s="65"/>
      <c r="H477" s="65"/>
      <c r="I477" s="65"/>
      <c r="J477" s="65"/>
      <c r="K477" s="65"/>
      <c r="L477" s="6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  <c r="AA477" s="65"/>
      <c r="AB477" s="65"/>
      <c r="AC477" s="65"/>
    </row>
    <row r="478" spans="1:29" ht="15.75" customHeight="1" x14ac:dyDescent="0.5">
      <c r="A478" s="65"/>
      <c r="B478" s="65"/>
      <c r="C478" s="65"/>
      <c r="D478" s="65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  <c r="AA478" s="65"/>
      <c r="AB478" s="65"/>
      <c r="AC478" s="65"/>
    </row>
    <row r="479" spans="1:29" ht="15.75" customHeight="1" x14ac:dyDescent="0.5">
      <c r="A479" s="65"/>
      <c r="B479" s="65"/>
      <c r="C479" s="65"/>
      <c r="D479" s="65"/>
      <c r="E479" s="65"/>
      <c r="F479" s="65"/>
      <c r="G479" s="65"/>
      <c r="H479" s="65"/>
      <c r="I479" s="65"/>
      <c r="J479" s="65"/>
      <c r="K479" s="65"/>
      <c r="L479" s="6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  <c r="AA479" s="65"/>
      <c r="AB479" s="65"/>
      <c r="AC479" s="65"/>
    </row>
    <row r="480" spans="1:29" ht="15.75" customHeight="1" x14ac:dyDescent="0.5">
      <c r="A480" s="65"/>
      <c r="B480" s="65"/>
      <c r="C480" s="65"/>
      <c r="D480" s="65"/>
      <c r="E480" s="65"/>
      <c r="F480" s="65"/>
      <c r="G480" s="65"/>
      <c r="H480" s="65"/>
      <c r="I480" s="65"/>
      <c r="J480" s="65"/>
      <c r="K480" s="65"/>
      <c r="L480" s="6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  <c r="AA480" s="65"/>
      <c r="AB480" s="65"/>
      <c r="AC480" s="65"/>
    </row>
    <row r="481" spans="1:29" ht="15.75" customHeight="1" x14ac:dyDescent="0.5">
      <c r="A481" s="65"/>
      <c r="B481" s="65"/>
      <c r="C481" s="65"/>
      <c r="D481" s="65"/>
      <c r="E481" s="65"/>
      <c r="F481" s="65"/>
      <c r="G481" s="65"/>
      <c r="H481" s="65"/>
      <c r="I481" s="65"/>
      <c r="J481" s="65"/>
      <c r="K481" s="65"/>
      <c r="L481" s="6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  <c r="AA481" s="65"/>
      <c r="AB481" s="65"/>
      <c r="AC481" s="65"/>
    </row>
    <row r="482" spans="1:29" ht="15.75" customHeight="1" x14ac:dyDescent="0.5">
      <c r="A482" s="65"/>
      <c r="B482" s="65"/>
      <c r="C482" s="65"/>
      <c r="D482" s="6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  <c r="AA482" s="65"/>
      <c r="AB482" s="65"/>
      <c r="AC482" s="65"/>
    </row>
    <row r="483" spans="1:29" ht="15.75" customHeight="1" x14ac:dyDescent="0.5">
      <c r="A483" s="65"/>
      <c r="B483" s="65"/>
      <c r="C483" s="65"/>
      <c r="D483" s="65"/>
      <c r="E483" s="65"/>
      <c r="F483" s="65"/>
      <c r="G483" s="65"/>
      <c r="H483" s="65"/>
      <c r="I483" s="65"/>
      <c r="J483" s="65"/>
      <c r="K483" s="65"/>
      <c r="L483" s="6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  <c r="AA483" s="65"/>
      <c r="AB483" s="65"/>
      <c r="AC483" s="65"/>
    </row>
    <row r="484" spans="1:29" ht="15.75" customHeight="1" x14ac:dyDescent="0.5">
      <c r="A484" s="65"/>
      <c r="B484" s="65"/>
      <c r="C484" s="65"/>
      <c r="D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  <c r="AA484" s="65"/>
      <c r="AB484" s="65"/>
      <c r="AC484" s="65"/>
    </row>
    <row r="485" spans="1:29" ht="15.75" customHeight="1" x14ac:dyDescent="0.5">
      <c r="A485" s="65"/>
      <c r="B485" s="65"/>
      <c r="C485" s="65"/>
      <c r="D485" s="65"/>
      <c r="E485" s="65"/>
      <c r="F485" s="65"/>
      <c r="G485" s="65"/>
      <c r="H485" s="65"/>
      <c r="I485" s="65"/>
      <c r="J485" s="65"/>
      <c r="K485" s="65"/>
      <c r="L485" s="6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  <c r="AA485" s="65"/>
      <c r="AB485" s="65"/>
      <c r="AC485" s="65"/>
    </row>
    <row r="486" spans="1:29" ht="15.75" customHeight="1" x14ac:dyDescent="0.5">
      <c r="A486" s="65"/>
      <c r="B486" s="65"/>
      <c r="C486" s="65"/>
      <c r="D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  <c r="AA486" s="65"/>
      <c r="AB486" s="65"/>
      <c r="AC486" s="65"/>
    </row>
    <row r="487" spans="1:29" ht="15.75" customHeight="1" x14ac:dyDescent="0.5">
      <c r="A487" s="65"/>
      <c r="B487" s="65"/>
      <c r="C487" s="65"/>
      <c r="D487" s="65"/>
      <c r="E487" s="65"/>
      <c r="F487" s="65"/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  <c r="AA487" s="65"/>
      <c r="AB487" s="65"/>
      <c r="AC487" s="65"/>
    </row>
    <row r="488" spans="1:29" ht="15.75" customHeight="1" x14ac:dyDescent="0.5">
      <c r="A488" s="65"/>
      <c r="B488" s="65"/>
      <c r="C488" s="65"/>
      <c r="D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  <c r="AA488" s="65"/>
      <c r="AB488" s="65"/>
      <c r="AC488" s="65"/>
    </row>
    <row r="489" spans="1:29" ht="15.75" customHeight="1" x14ac:dyDescent="0.5">
      <c r="A489" s="65"/>
      <c r="B489" s="65"/>
      <c r="C489" s="65"/>
      <c r="D489" s="65"/>
      <c r="E489" s="65"/>
      <c r="F489" s="65"/>
      <c r="G489" s="65"/>
      <c r="H489" s="65"/>
      <c r="I489" s="65"/>
      <c r="J489" s="65"/>
      <c r="K489" s="65"/>
      <c r="L489" s="6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  <c r="AA489" s="65"/>
      <c r="AB489" s="65"/>
      <c r="AC489" s="65"/>
    </row>
    <row r="490" spans="1:29" ht="15.75" customHeight="1" x14ac:dyDescent="0.5">
      <c r="A490" s="65"/>
      <c r="B490" s="65"/>
      <c r="C490" s="65"/>
      <c r="D490" s="65"/>
      <c r="E490" s="65"/>
      <c r="F490" s="65"/>
      <c r="G490" s="65"/>
      <c r="H490" s="65"/>
      <c r="I490" s="65"/>
      <c r="J490" s="65"/>
      <c r="K490" s="65"/>
      <c r="L490" s="6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  <c r="AA490" s="65"/>
      <c r="AB490" s="65"/>
      <c r="AC490" s="65"/>
    </row>
    <row r="491" spans="1:29" ht="15.75" customHeight="1" x14ac:dyDescent="0.5">
      <c r="A491" s="65"/>
      <c r="B491" s="65"/>
      <c r="C491" s="65"/>
      <c r="D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  <c r="AA491" s="65"/>
      <c r="AB491" s="65"/>
      <c r="AC491" s="65"/>
    </row>
    <row r="492" spans="1:29" ht="15.75" customHeight="1" x14ac:dyDescent="0.5">
      <c r="A492" s="65"/>
      <c r="B492" s="65"/>
      <c r="C492" s="65"/>
      <c r="D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  <c r="AA492" s="65"/>
      <c r="AB492" s="65"/>
      <c r="AC492" s="65"/>
    </row>
    <row r="493" spans="1:29" ht="15.75" customHeight="1" x14ac:dyDescent="0.5">
      <c r="A493" s="65"/>
      <c r="B493" s="65"/>
      <c r="C493" s="65"/>
      <c r="D493" s="6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  <c r="AA493" s="65"/>
      <c r="AB493" s="65"/>
      <c r="AC493" s="65"/>
    </row>
    <row r="494" spans="1:29" ht="15.75" customHeight="1" x14ac:dyDescent="0.5">
      <c r="A494" s="65"/>
      <c r="B494" s="65"/>
      <c r="C494" s="65"/>
      <c r="D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  <c r="AA494" s="65"/>
      <c r="AB494" s="65"/>
      <c r="AC494" s="65"/>
    </row>
    <row r="495" spans="1:29" ht="15.75" customHeight="1" x14ac:dyDescent="0.5">
      <c r="A495" s="65"/>
      <c r="B495" s="65"/>
      <c r="C495" s="65"/>
      <c r="D495" s="65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  <c r="AA495" s="65"/>
      <c r="AB495" s="65"/>
      <c r="AC495" s="65"/>
    </row>
    <row r="496" spans="1:29" ht="15.75" customHeight="1" x14ac:dyDescent="0.5">
      <c r="A496" s="65"/>
      <c r="B496" s="65"/>
      <c r="C496" s="65"/>
      <c r="D496" s="65"/>
      <c r="E496" s="65"/>
      <c r="F496" s="65"/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  <c r="AA496" s="65"/>
      <c r="AB496" s="65"/>
      <c r="AC496" s="65"/>
    </row>
    <row r="497" spans="1:29" ht="15.75" customHeight="1" x14ac:dyDescent="0.5">
      <c r="A497" s="65"/>
      <c r="B497" s="65"/>
      <c r="C497" s="65"/>
      <c r="D497" s="65"/>
      <c r="E497" s="65"/>
      <c r="F497" s="65"/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  <c r="AA497" s="65"/>
      <c r="AB497" s="65"/>
      <c r="AC497" s="65"/>
    </row>
    <row r="498" spans="1:29" ht="15.75" customHeight="1" x14ac:dyDescent="0.5">
      <c r="A498" s="65"/>
      <c r="B498" s="65"/>
      <c r="C498" s="65"/>
      <c r="D498" s="65"/>
      <c r="E498" s="65"/>
      <c r="F498" s="65"/>
      <c r="G498" s="65"/>
      <c r="H498" s="65"/>
      <c r="I498" s="65"/>
      <c r="J498" s="65"/>
      <c r="K498" s="65"/>
      <c r="L498" s="6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  <c r="AA498" s="65"/>
      <c r="AB498" s="65"/>
      <c r="AC498" s="65"/>
    </row>
    <row r="499" spans="1:29" ht="15.75" customHeight="1" x14ac:dyDescent="0.5">
      <c r="A499" s="65"/>
      <c r="B499" s="65"/>
      <c r="C499" s="65"/>
      <c r="D499" s="65"/>
      <c r="E499" s="65"/>
      <c r="F499" s="65"/>
      <c r="G499" s="65"/>
      <c r="H499" s="65"/>
      <c r="I499" s="65"/>
      <c r="J499" s="65"/>
      <c r="K499" s="65"/>
      <c r="L499" s="6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  <c r="AA499" s="65"/>
      <c r="AB499" s="65"/>
      <c r="AC499" s="65"/>
    </row>
    <row r="500" spans="1:29" ht="15.75" customHeight="1" x14ac:dyDescent="0.5">
      <c r="A500" s="65"/>
      <c r="B500" s="65"/>
      <c r="C500" s="65"/>
      <c r="D500" s="65"/>
      <c r="E500" s="65"/>
      <c r="F500" s="65"/>
      <c r="G500" s="65"/>
      <c r="H500" s="65"/>
      <c r="I500" s="65"/>
      <c r="J500" s="65"/>
      <c r="K500" s="65"/>
      <c r="L500" s="6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  <c r="AA500" s="65"/>
      <c r="AB500" s="65"/>
      <c r="AC500" s="65"/>
    </row>
    <row r="501" spans="1:29" ht="15.75" customHeight="1" x14ac:dyDescent="0.5">
      <c r="A501" s="65"/>
      <c r="B501" s="65"/>
      <c r="C501" s="65"/>
      <c r="D501" s="65"/>
      <c r="E501" s="65"/>
      <c r="F501" s="65"/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  <c r="AA501" s="65"/>
      <c r="AB501" s="65"/>
      <c r="AC501" s="65"/>
    </row>
    <row r="502" spans="1:29" ht="15.75" customHeight="1" x14ac:dyDescent="0.5">
      <c r="A502" s="65"/>
      <c r="B502" s="65"/>
      <c r="C502" s="65"/>
      <c r="D502" s="65"/>
      <c r="E502" s="65"/>
      <c r="F502" s="65"/>
      <c r="G502" s="65"/>
      <c r="H502" s="65"/>
      <c r="I502" s="65"/>
      <c r="J502" s="65"/>
      <c r="K502" s="65"/>
      <c r="L502" s="6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  <c r="AA502" s="65"/>
      <c r="AB502" s="65"/>
      <c r="AC502" s="65"/>
    </row>
    <row r="503" spans="1:29" ht="15.75" customHeight="1" x14ac:dyDescent="0.5">
      <c r="A503" s="65"/>
      <c r="B503" s="65"/>
      <c r="C503" s="65"/>
      <c r="D503" s="65"/>
      <c r="E503" s="65"/>
      <c r="F503" s="65"/>
      <c r="G503" s="65"/>
      <c r="H503" s="65"/>
      <c r="I503" s="65"/>
      <c r="J503" s="65"/>
      <c r="K503" s="65"/>
      <c r="L503" s="6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  <c r="AA503" s="65"/>
      <c r="AB503" s="65"/>
      <c r="AC503" s="65"/>
    </row>
    <row r="504" spans="1:29" ht="15.75" customHeight="1" x14ac:dyDescent="0.5">
      <c r="A504" s="65"/>
      <c r="B504" s="65"/>
      <c r="C504" s="65"/>
      <c r="D504" s="65"/>
      <c r="E504" s="65"/>
      <c r="F504" s="65"/>
      <c r="G504" s="65"/>
      <c r="H504" s="65"/>
      <c r="I504" s="65"/>
      <c r="J504" s="65"/>
      <c r="K504" s="65"/>
      <c r="L504" s="6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  <c r="AA504" s="65"/>
      <c r="AB504" s="65"/>
      <c r="AC504" s="65"/>
    </row>
    <row r="505" spans="1:29" ht="15.75" customHeight="1" x14ac:dyDescent="0.5">
      <c r="A505" s="65"/>
      <c r="B505" s="65"/>
      <c r="C505" s="65"/>
      <c r="D505" s="65"/>
      <c r="E505" s="65"/>
      <c r="F505" s="65"/>
      <c r="G505" s="65"/>
      <c r="H505" s="65"/>
      <c r="I505" s="65"/>
      <c r="J505" s="65"/>
      <c r="K505" s="65"/>
      <c r="L505" s="6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  <c r="AA505" s="65"/>
      <c r="AB505" s="65"/>
      <c r="AC505" s="65"/>
    </row>
    <row r="506" spans="1:29" ht="15.75" customHeight="1" x14ac:dyDescent="0.5">
      <c r="A506" s="65"/>
      <c r="B506" s="65"/>
      <c r="C506" s="65"/>
      <c r="D506" s="65"/>
      <c r="E506" s="65"/>
      <c r="F506" s="65"/>
      <c r="G506" s="65"/>
      <c r="H506" s="65"/>
      <c r="I506" s="65"/>
      <c r="J506" s="65"/>
      <c r="K506" s="65"/>
      <c r="L506" s="6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  <c r="AA506" s="65"/>
      <c r="AB506" s="65"/>
      <c r="AC506" s="65"/>
    </row>
    <row r="507" spans="1:29" ht="15.75" customHeight="1" x14ac:dyDescent="0.5">
      <c r="A507" s="65"/>
      <c r="B507" s="65"/>
      <c r="C507" s="65"/>
      <c r="D507" s="65"/>
      <c r="E507" s="65"/>
      <c r="F507" s="65"/>
      <c r="G507" s="65"/>
      <c r="H507" s="65"/>
      <c r="I507" s="65"/>
      <c r="J507" s="65"/>
      <c r="K507" s="65"/>
      <c r="L507" s="6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  <c r="AA507" s="65"/>
      <c r="AB507" s="65"/>
      <c r="AC507" s="65"/>
    </row>
    <row r="508" spans="1:29" ht="15.75" customHeight="1" x14ac:dyDescent="0.5">
      <c r="A508" s="65"/>
      <c r="B508" s="65"/>
      <c r="C508" s="65"/>
      <c r="D508" s="65"/>
      <c r="E508" s="65"/>
      <c r="F508" s="65"/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  <c r="AA508" s="65"/>
      <c r="AB508" s="65"/>
      <c r="AC508" s="65"/>
    </row>
    <row r="509" spans="1:29" ht="15.75" customHeight="1" x14ac:dyDescent="0.5">
      <c r="A509" s="65"/>
      <c r="B509" s="65"/>
      <c r="C509" s="65"/>
      <c r="D509" s="65"/>
      <c r="E509" s="65"/>
      <c r="F509" s="65"/>
      <c r="G509" s="65"/>
      <c r="H509" s="65"/>
      <c r="I509" s="65"/>
      <c r="J509" s="65"/>
      <c r="K509" s="65"/>
      <c r="L509" s="6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  <c r="AA509" s="65"/>
      <c r="AB509" s="65"/>
      <c r="AC509" s="65"/>
    </row>
    <row r="510" spans="1:29" ht="15.75" customHeight="1" x14ac:dyDescent="0.5">
      <c r="A510" s="65"/>
      <c r="B510" s="65"/>
      <c r="C510" s="65"/>
      <c r="D510" s="65"/>
      <c r="E510" s="65"/>
      <c r="F510" s="65"/>
      <c r="G510" s="65"/>
      <c r="H510" s="65"/>
      <c r="I510" s="65"/>
      <c r="J510" s="65"/>
      <c r="K510" s="65"/>
      <c r="L510" s="6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  <c r="AA510" s="65"/>
      <c r="AB510" s="65"/>
      <c r="AC510" s="65"/>
    </row>
    <row r="511" spans="1:29" ht="15.75" customHeight="1" x14ac:dyDescent="0.5">
      <c r="A511" s="65"/>
      <c r="B511" s="65"/>
      <c r="C511" s="65"/>
      <c r="D511" s="65"/>
      <c r="E511" s="65"/>
      <c r="F511" s="65"/>
      <c r="G511" s="65"/>
      <c r="H511" s="65"/>
      <c r="I511" s="65"/>
      <c r="J511" s="65"/>
      <c r="K511" s="65"/>
      <c r="L511" s="6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  <c r="AA511" s="65"/>
      <c r="AB511" s="65"/>
      <c r="AC511" s="65"/>
    </row>
    <row r="512" spans="1:29" ht="15.75" customHeight="1" x14ac:dyDescent="0.5">
      <c r="A512" s="65"/>
      <c r="B512" s="65"/>
      <c r="C512" s="65"/>
      <c r="D512" s="65"/>
      <c r="E512" s="65"/>
      <c r="F512" s="65"/>
      <c r="G512" s="65"/>
      <c r="H512" s="65"/>
      <c r="I512" s="65"/>
      <c r="J512" s="65"/>
      <c r="K512" s="65"/>
      <c r="L512" s="6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  <c r="AA512" s="65"/>
      <c r="AB512" s="65"/>
      <c r="AC512" s="65"/>
    </row>
    <row r="513" spans="1:29" ht="15.75" customHeight="1" x14ac:dyDescent="0.5">
      <c r="A513" s="65"/>
      <c r="B513" s="65"/>
      <c r="C513" s="65"/>
      <c r="D513" s="65"/>
      <c r="E513" s="65"/>
      <c r="F513" s="65"/>
      <c r="G513" s="65"/>
      <c r="H513" s="65"/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  <c r="AA513" s="65"/>
      <c r="AB513" s="65"/>
      <c r="AC513" s="65"/>
    </row>
    <row r="514" spans="1:29" ht="15.75" customHeight="1" x14ac:dyDescent="0.5">
      <c r="A514" s="65"/>
      <c r="B514" s="65"/>
      <c r="C514" s="65"/>
      <c r="D514" s="65"/>
      <c r="E514" s="65"/>
      <c r="F514" s="65"/>
      <c r="G514" s="65"/>
      <c r="H514" s="65"/>
      <c r="I514" s="65"/>
      <c r="J514" s="65"/>
      <c r="K514" s="65"/>
      <c r="L514" s="6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  <c r="AA514" s="65"/>
      <c r="AB514" s="65"/>
      <c r="AC514" s="65"/>
    </row>
    <row r="515" spans="1:29" ht="15.75" customHeight="1" x14ac:dyDescent="0.5">
      <c r="A515" s="65"/>
      <c r="B515" s="65"/>
      <c r="C515" s="65"/>
      <c r="D515" s="65"/>
      <c r="E515" s="65"/>
      <c r="F515" s="65"/>
      <c r="G515" s="65"/>
      <c r="H515" s="65"/>
      <c r="I515" s="65"/>
      <c r="J515" s="65"/>
      <c r="K515" s="65"/>
      <c r="L515" s="6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  <c r="AA515" s="65"/>
      <c r="AB515" s="65"/>
      <c r="AC515" s="65"/>
    </row>
    <row r="516" spans="1:29" ht="15.75" customHeight="1" x14ac:dyDescent="0.5">
      <c r="A516" s="65"/>
      <c r="B516" s="65"/>
      <c r="C516" s="65"/>
      <c r="D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  <c r="AA516" s="65"/>
      <c r="AB516" s="65"/>
      <c r="AC516" s="65"/>
    </row>
    <row r="517" spans="1:29" ht="15.75" customHeight="1" x14ac:dyDescent="0.5">
      <c r="A517" s="65"/>
      <c r="B517" s="65"/>
      <c r="C517" s="65"/>
      <c r="D517" s="65"/>
      <c r="E517" s="65"/>
      <c r="F517" s="65"/>
      <c r="G517" s="65"/>
      <c r="H517" s="65"/>
      <c r="I517" s="65"/>
      <c r="J517" s="65"/>
      <c r="K517" s="65"/>
      <c r="L517" s="6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  <c r="AA517" s="65"/>
      <c r="AB517" s="65"/>
      <c r="AC517" s="65"/>
    </row>
    <row r="518" spans="1:29" ht="15.75" customHeight="1" x14ac:dyDescent="0.5">
      <c r="A518" s="65"/>
      <c r="B518" s="65"/>
      <c r="C518" s="65"/>
      <c r="D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  <c r="AA518" s="65"/>
      <c r="AB518" s="65"/>
      <c r="AC518" s="65"/>
    </row>
    <row r="519" spans="1:29" ht="15.75" customHeight="1" x14ac:dyDescent="0.5">
      <c r="A519" s="65"/>
      <c r="B519" s="65"/>
      <c r="C519" s="65"/>
      <c r="D519" s="65"/>
      <c r="E519" s="65"/>
      <c r="F519" s="65"/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  <c r="AA519" s="65"/>
      <c r="AB519" s="65"/>
      <c r="AC519" s="65"/>
    </row>
    <row r="520" spans="1:29" ht="15.75" customHeight="1" x14ac:dyDescent="0.5">
      <c r="A520" s="65"/>
      <c r="B520" s="65"/>
      <c r="C520" s="65"/>
      <c r="D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  <c r="AA520" s="65"/>
      <c r="AB520" s="65"/>
      <c r="AC520" s="65"/>
    </row>
    <row r="521" spans="1:29" ht="15.75" customHeight="1" x14ac:dyDescent="0.5">
      <c r="A521" s="65"/>
      <c r="B521" s="65"/>
      <c r="C521" s="65"/>
      <c r="D521" s="6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  <c r="AA521" s="65"/>
      <c r="AB521" s="65"/>
      <c r="AC521" s="65"/>
    </row>
    <row r="522" spans="1:29" ht="15.75" customHeight="1" x14ac:dyDescent="0.5">
      <c r="A522" s="65"/>
      <c r="B522" s="65"/>
      <c r="C522" s="65"/>
      <c r="D522" s="65"/>
      <c r="E522" s="65"/>
      <c r="F522" s="65"/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  <c r="AA522" s="65"/>
      <c r="AB522" s="65"/>
      <c r="AC522" s="65"/>
    </row>
    <row r="523" spans="1:29" ht="15.75" customHeight="1" x14ac:dyDescent="0.5">
      <c r="A523" s="65"/>
      <c r="B523" s="65"/>
      <c r="C523" s="65"/>
      <c r="D523" s="65"/>
      <c r="E523" s="65"/>
      <c r="F523" s="65"/>
      <c r="G523" s="65"/>
      <c r="H523" s="65"/>
      <c r="I523" s="65"/>
      <c r="J523" s="65"/>
      <c r="K523" s="65"/>
      <c r="L523" s="6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  <c r="AA523" s="65"/>
      <c r="AB523" s="65"/>
      <c r="AC523" s="65"/>
    </row>
    <row r="524" spans="1:29" ht="15.75" customHeight="1" x14ac:dyDescent="0.5">
      <c r="A524" s="65"/>
      <c r="B524" s="65"/>
      <c r="C524" s="65"/>
      <c r="D524" s="65"/>
      <c r="E524" s="65"/>
      <c r="F524" s="65"/>
      <c r="G524" s="65"/>
      <c r="H524" s="65"/>
      <c r="I524" s="65"/>
      <c r="J524" s="65"/>
      <c r="K524" s="65"/>
      <c r="L524" s="6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  <c r="AA524" s="65"/>
      <c r="AB524" s="65"/>
      <c r="AC524" s="65"/>
    </row>
    <row r="525" spans="1:29" ht="15.75" customHeight="1" x14ac:dyDescent="0.5">
      <c r="A525" s="65"/>
      <c r="B525" s="65"/>
      <c r="C525" s="65"/>
      <c r="D525" s="65"/>
      <c r="E525" s="65"/>
      <c r="F525" s="65"/>
      <c r="G525" s="65"/>
      <c r="H525" s="65"/>
      <c r="I525" s="65"/>
      <c r="J525" s="65"/>
      <c r="K525" s="65"/>
      <c r="L525" s="6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  <c r="AA525" s="65"/>
      <c r="AB525" s="65"/>
      <c r="AC525" s="65"/>
    </row>
    <row r="526" spans="1:29" ht="15.75" customHeight="1" x14ac:dyDescent="0.5">
      <c r="A526" s="65"/>
      <c r="B526" s="65"/>
      <c r="C526" s="65"/>
      <c r="D526" s="65"/>
      <c r="E526" s="65"/>
      <c r="F526" s="65"/>
      <c r="G526" s="65"/>
      <c r="H526" s="65"/>
      <c r="I526" s="65"/>
      <c r="J526" s="65"/>
      <c r="K526" s="65"/>
      <c r="L526" s="6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  <c r="AA526" s="65"/>
      <c r="AB526" s="65"/>
      <c r="AC526" s="65"/>
    </row>
    <row r="527" spans="1:29" ht="15.75" customHeight="1" x14ac:dyDescent="0.5">
      <c r="A527" s="65"/>
      <c r="B527" s="65"/>
      <c r="C527" s="65"/>
      <c r="D527" s="65"/>
      <c r="E527" s="65"/>
      <c r="F527" s="65"/>
      <c r="G527" s="65"/>
      <c r="H527" s="65"/>
      <c r="I527" s="65"/>
      <c r="J527" s="65"/>
      <c r="K527" s="65"/>
      <c r="L527" s="6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  <c r="AA527" s="65"/>
      <c r="AB527" s="65"/>
      <c r="AC527" s="65"/>
    </row>
    <row r="528" spans="1:29" ht="15.75" customHeight="1" x14ac:dyDescent="0.5">
      <c r="A528" s="65"/>
      <c r="B528" s="65"/>
      <c r="C528" s="65"/>
      <c r="D528" s="65"/>
      <c r="E528" s="65"/>
      <c r="F528" s="65"/>
      <c r="G528" s="65"/>
      <c r="H528" s="65"/>
      <c r="I528" s="65"/>
      <c r="J528" s="65"/>
      <c r="K528" s="65"/>
      <c r="L528" s="6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  <c r="AA528" s="65"/>
      <c r="AB528" s="65"/>
      <c r="AC528" s="65"/>
    </row>
    <row r="529" spans="1:29" ht="15.75" customHeight="1" x14ac:dyDescent="0.5">
      <c r="A529" s="65"/>
      <c r="B529" s="65"/>
      <c r="C529" s="65"/>
      <c r="D529" s="65"/>
      <c r="E529" s="65"/>
      <c r="F529" s="65"/>
      <c r="G529" s="65"/>
      <c r="H529" s="65"/>
      <c r="I529" s="65"/>
      <c r="J529" s="65"/>
      <c r="K529" s="65"/>
      <c r="L529" s="6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  <c r="AA529" s="65"/>
      <c r="AB529" s="65"/>
      <c r="AC529" s="65"/>
    </row>
    <row r="530" spans="1:29" ht="15.75" customHeight="1" x14ac:dyDescent="0.5">
      <c r="A530" s="65"/>
      <c r="B530" s="65"/>
      <c r="C530" s="65"/>
      <c r="D530" s="65"/>
      <c r="E530" s="65"/>
      <c r="F530" s="65"/>
      <c r="G530" s="65"/>
      <c r="H530" s="65"/>
      <c r="I530" s="65"/>
      <c r="J530" s="65"/>
      <c r="K530" s="65"/>
      <c r="L530" s="6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  <c r="AA530" s="65"/>
      <c r="AB530" s="65"/>
      <c r="AC530" s="65"/>
    </row>
    <row r="531" spans="1:29" ht="15.75" customHeight="1" x14ac:dyDescent="0.5">
      <c r="A531" s="65"/>
      <c r="B531" s="65"/>
      <c r="C531" s="65"/>
      <c r="D531" s="65"/>
      <c r="E531" s="65"/>
      <c r="F531" s="65"/>
      <c r="G531" s="65"/>
      <c r="H531" s="65"/>
      <c r="I531" s="65"/>
      <c r="J531" s="65"/>
      <c r="K531" s="65"/>
      <c r="L531" s="6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  <c r="AA531" s="65"/>
      <c r="AB531" s="65"/>
      <c r="AC531" s="65"/>
    </row>
    <row r="532" spans="1:29" ht="15.75" customHeight="1" x14ac:dyDescent="0.5">
      <c r="A532" s="65"/>
      <c r="B532" s="65"/>
      <c r="C532" s="65"/>
      <c r="D532" s="65"/>
      <c r="E532" s="65"/>
      <c r="F532" s="65"/>
      <c r="G532" s="65"/>
      <c r="H532" s="65"/>
      <c r="I532" s="65"/>
      <c r="J532" s="65"/>
      <c r="K532" s="65"/>
      <c r="L532" s="6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  <c r="AA532" s="65"/>
      <c r="AB532" s="65"/>
      <c r="AC532" s="65"/>
    </row>
    <row r="533" spans="1:29" ht="15.75" customHeight="1" x14ac:dyDescent="0.5">
      <c r="A533" s="65"/>
      <c r="B533" s="65"/>
      <c r="C533" s="65"/>
      <c r="D533" s="65"/>
      <c r="E533" s="65"/>
      <c r="F533" s="65"/>
      <c r="G533" s="65"/>
      <c r="H533" s="65"/>
      <c r="I533" s="65"/>
      <c r="J533" s="65"/>
      <c r="K533" s="65"/>
      <c r="L533" s="6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  <c r="AA533" s="65"/>
      <c r="AB533" s="65"/>
      <c r="AC533" s="65"/>
    </row>
    <row r="534" spans="1:29" ht="15.75" customHeight="1" x14ac:dyDescent="0.5">
      <c r="A534" s="65"/>
      <c r="B534" s="65"/>
      <c r="C534" s="65"/>
      <c r="D534" s="65"/>
      <c r="E534" s="65"/>
      <c r="F534" s="65"/>
      <c r="G534" s="65"/>
      <c r="H534" s="65"/>
      <c r="I534" s="65"/>
      <c r="J534" s="65"/>
      <c r="K534" s="65"/>
      <c r="L534" s="6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  <c r="AA534" s="65"/>
      <c r="AB534" s="65"/>
      <c r="AC534" s="65"/>
    </row>
    <row r="535" spans="1:29" ht="15.75" customHeight="1" x14ac:dyDescent="0.5">
      <c r="A535" s="65"/>
      <c r="B535" s="65"/>
      <c r="C535" s="65"/>
      <c r="D535" s="65"/>
      <c r="E535" s="65"/>
      <c r="F535" s="65"/>
      <c r="G535" s="65"/>
      <c r="H535" s="65"/>
      <c r="I535" s="65"/>
      <c r="J535" s="65"/>
      <c r="K535" s="65"/>
      <c r="L535" s="6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  <c r="AA535" s="65"/>
      <c r="AB535" s="65"/>
      <c r="AC535" s="65"/>
    </row>
    <row r="536" spans="1:29" ht="15.75" customHeight="1" x14ac:dyDescent="0.5">
      <c r="A536" s="65"/>
      <c r="B536" s="65"/>
      <c r="C536" s="65"/>
      <c r="D536" s="65"/>
      <c r="E536" s="65"/>
      <c r="F536" s="65"/>
      <c r="G536" s="65"/>
      <c r="H536" s="65"/>
      <c r="I536" s="65"/>
      <c r="J536" s="65"/>
      <c r="K536" s="65"/>
      <c r="L536" s="6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  <c r="AA536" s="65"/>
      <c r="AB536" s="65"/>
      <c r="AC536" s="65"/>
    </row>
    <row r="537" spans="1:29" ht="15.75" customHeight="1" x14ac:dyDescent="0.5">
      <c r="A537" s="65"/>
      <c r="B537" s="65"/>
      <c r="C537" s="65"/>
      <c r="D537" s="65"/>
      <c r="E537" s="65"/>
      <c r="F537" s="65"/>
      <c r="G537" s="65"/>
      <c r="H537" s="65"/>
      <c r="I537" s="65"/>
      <c r="J537" s="65"/>
      <c r="K537" s="65"/>
      <c r="L537" s="6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  <c r="AA537" s="65"/>
      <c r="AB537" s="65"/>
      <c r="AC537" s="65"/>
    </row>
    <row r="538" spans="1:29" ht="15.75" customHeight="1" x14ac:dyDescent="0.5">
      <c r="A538" s="65"/>
      <c r="B538" s="65"/>
      <c r="C538" s="65"/>
      <c r="D538" s="65"/>
      <c r="E538" s="65"/>
      <c r="F538" s="65"/>
      <c r="G538" s="65"/>
      <c r="H538" s="65"/>
      <c r="I538" s="65"/>
      <c r="J538" s="65"/>
      <c r="K538" s="65"/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  <c r="AA538" s="65"/>
      <c r="AB538" s="65"/>
      <c r="AC538" s="65"/>
    </row>
    <row r="539" spans="1:29" ht="15.75" customHeight="1" x14ac:dyDescent="0.5">
      <c r="A539" s="65"/>
      <c r="B539" s="65"/>
      <c r="C539" s="65"/>
      <c r="D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  <c r="AA539" s="65"/>
      <c r="AB539" s="65"/>
      <c r="AC539" s="65"/>
    </row>
    <row r="540" spans="1:29" ht="15.75" customHeight="1" x14ac:dyDescent="0.5">
      <c r="A540" s="65"/>
      <c r="B540" s="65"/>
      <c r="C540" s="65"/>
      <c r="D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  <c r="AA540" s="65"/>
      <c r="AB540" s="65"/>
      <c r="AC540" s="65"/>
    </row>
    <row r="541" spans="1:29" ht="15.75" customHeight="1" x14ac:dyDescent="0.5">
      <c r="A541" s="65"/>
      <c r="B541" s="65"/>
      <c r="C541" s="65"/>
      <c r="D541" s="65"/>
      <c r="E541" s="65"/>
      <c r="F541" s="65"/>
      <c r="G541" s="65"/>
      <c r="H541" s="65"/>
      <c r="I541" s="65"/>
      <c r="J541" s="65"/>
      <c r="K541" s="65"/>
      <c r="L541" s="6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  <c r="AA541" s="65"/>
      <c r="AB541" s="65"/>
      <c r="AC541" s="65"/>
    </row>
    <row r="542" spans="1:29" ht="15.75" customHeight="1" x14ac:dyDescent="0.5">
      <c r="A542" s="65"/>
      <c r="B542" s="65"/>
      <c r="C542" s="65"/>
      <c r="D542" s="65"/>
      <c r="E542" s="65"/>
      <c r="F542" s="65"/>
      <c r="G542" s="65"/>
      <c r="H542" s="65"/>
      <c r="I542" s="65"/>
      <c r="J542" s="65"/>
      <c r="K542" s="65"/>
      <c r="L542" s="6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  <c r="AA542" s="65"/>
      <c r="AB542" s="65"/>
      <c r="AC542" s="65"/>
    </row>
    <row r="543" spans="1:29" ht="15.75" customHeight="1" x14ac:dyDescent="0.5">
      <c r="A543" s="65"/>
      <c r="B543" s="65"/>
      <c r="C543" s="65"/>
      <c r="D543" s="65"/>
      <c r="E543" s="65"/>
      <c r="F543" s="65"/>
      <c r="G543" s="65"/>
      <c r="H543" s="65"/>
      <c r="I543" s="65"/>
      <c r="J543" s="65"/>
      <c r="K543" s="65"/>
      <c r="L543" s="6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  <c r="AA543" s="65"/>
      <c r="AB543" s="65"/>
      <c r="AC543" s="65"/>
    </row>
    <row r="544" spans="1:29" ht="15.75" customHeight="1" x14ac:dyDescent="0.5">
      <c r="A544" s="65"/>
      <c r="B544" s="65"/>
      <c r="C544" s="65"/>
      <c r="D544" s="65"/>
      <c r="E544" s="65"/>
      <c r="F544" s="65"/>
      <c r="G544" s="65"/>
      <c r="H544" s="65"/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  <c r="AA544" s="65"/>
      <c r="AB544" s="65"/>
      <c r="AC544" s="65"/>
    </row>
    <row r="545" spans="1:29" ht="15.75" customHeight="1" x14ac:dyDescent="0.5">
      <c r="A545" s="65"/>
      <c r="B545" s="65"/>
      <c r="C545" s="65"/>
      <c r="D545" s="65"/>
      <c r="E545" s="65"/>
      <c r="F545" s="65"/>
      <c r="G545" s="65"/>
      <c r="H545" s="65"/>
      <c r="I545" s="65"/>
      <c r="J545" s="65"/>
      <c r="K545" s="65"/>
      <c r="L545" s="6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  <c r="AA545" s="65"/>
      <c r="AB545" s="65"/>
      <c r="AC545" s="65"/>
    </row>
    <row r="546" spans="1:29" ht="15.75" customHeight="1" x14ac:dyDescent="0.5">
      <c r="A546" s="65"/>
      <c r="B546" s="65"/>
      <c r="C546" s="65"/>
      <c r="D546" s="65"/>
      <c r="E546" s="65"/>
      <c r="F546" s="65"/>
      <c r="G546" s="65"/>
      <c r="H546" s="65"/>
      <c r="I546" s="65"/>
      <c r="J546" s="65"/>
      <c r="K546" s="65"/>
      <c r="L546" s="6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  <c r="AA546" s="65"/>
      <c r="AB546" s="65"/>
      <c r="AC546" s="65"/>
    </row>
    <row r="547" spans="1:29" ht="15.75" customHeight="1" x14ac:dyDescent="0.5">
      <c r="A547" s="65"/>
      <c r="B547" s="65"/>
      <c r="C547" s="65"/>
      <c r="D547" s="65"/>
      <c r="E547" s="65"/>
      <c r="F547" s="65"/>
      <c r="G547" s="65"/>
      <c r="H547" s="65"/>
      <c r="I547" s="65"/>
      <c r="J547" s="65"/>
      <c r="K547" s="65"/>
      <c r="L547" s="6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  <c r="AA547" s="65"/>
      <c r="AB547" s="65"/>
      <c r="AC547" s="65"/>
    </row>
    <row r="548" spans="1:29" ht="15.75" customHeight="1" x14ac:dyDescent="0.5">
      <c r="A548" s="65"/>
      <c r="B548" s="65"/>
      <c r="C548" s="65"/>
      <c r="D548" s="65"/>
      <c r="E548" s="65"/>
      <c r="F548" s="65"/>
      <c r="G548" s="65"/>
      <c r="H548" s="65"/>
      <c r="I548" s="65"/>
      <c r="J548" s="65"/>
      <c r="K548" s="65"/>
      <c r="L548" s="6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  <c r="AA548" s="65"/>
      <c r="AB548" s="65"/>
      <c r="AC548" s="65"/>
    </row>
    <row r="549" spans="1:29" ht="15.75" customHeight="1" x14ac:dyDescent="0.5">
      <c r="A549" s="65"/>
      <c r="B549" s="65"/>
      <c r="C549" s="65"/>
      <c r="D549" s="65"/>
      <c r="E549" s="65"/>
      <c r="F549" s="65"/>
      <c r="G549" s="65"/>
      <c r="H549" s="65"/>
      <c r="I549" s="65"/>
      <c r="J549" s="65"/>
      <c r="K549" s="65"/>
      <c r="L549" s="6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  <c r="AA549" s="65"/>
      <c r="AB549" s="65"/>
      <c r="AC549" s="65"/>
    </row>
    <row r="550" spans="1:29" ht="15.75" customHeight="1" x14ac:dyDescent="0.5">
      <c r="A550" s="65"/>
      <c r="B550" s="65"/>
      <c r="C550" s="65"/>
      <c r="D550" s="65"/>
      <c r="E550" s="65"/>
      <c r="F550" s="65"/>
      <c r="G550" s="65"/>
      <c r="H550" s="65"/>
      <c r="I550" s="65"/>
      <c r="J550" s="65"/>
      <c r="K550" s="65"/>
      <c r="L550" s="6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  <c r="AA550" s="65"/>
      <c r="AB550" s="65"/>
      <c r="AC550" s="65"/>
    </row>
    <row r="551" spans="1:29" ht="15.75" customHeight="1" x14ac:dyDescent="0.5">
      <c r="A551" s="65"/>
      <c r="B551" s="65"/>
      <c r="C551" s="65"/>
      <c r="D551" s="65"/>
      <c r="E551" s="65"/>
      <c r="F551" s="65"/>
      <c r="G551" s="65"/>
      <c r="H551" s="65"/>
      <c r="I551" s="65"/>
      <c r="J551" s="65"/>
      <c r="K551" s="65"/>
      <c r="L551" s="6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  <c r="AA551" s="65"/>
      <c r="AB551" s="65"/>
      <c r="AC551" s="65"/>
    </row>
    <row r="552" spans="1:29" ht="15.75" customHeight="1" x14ac:dyDescent="0.5">
      <c r="A552" s="65"/>
      <c r="B552" s="65"/>
      <c r="C552" s="65"/>
      <c r="D552" s="65"/>
      <c r="E552" s="65"/>
      <c r="F552" s="65"/>
      <c r="G552" s="65"/>
      <c r="H552" s="65"/>
      <c r="I552" s="65"/>
      <c r="J552" s="65"/>
      <c r="K552" s="65"/>
      <c r="L552" s="6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  <c r="AA552" s="65"/>
      <c r="AB552" s="65"/>
      <c r="AC552" s="65"/>
    </row>
    <row r="553" spans="1:29" ht="15.75" customHeight="1" x14ac:dyDescent="0.5">
      <c r="A553" s="65"/>
      <c r="B553" s="65"/>
      <c r="C553" s="65"/>
      <c r="D553" s="65"/>
      <c r="E553" s="65"/>
      <c r="F553" s="65"/>
      <c r="G553" s="65"/>
      <c r="H553" s="65"/>
      <c r="I553" s="65"/>
      <c r="J553" s="65"/>
      <c r="K553" s="65"/>
      <c r="L553" s="6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  <c r="AA553" s="65"/>
      <c r="AB553" s="65"/>
      <c r="AC553" s="65"/>
    </row>
    <row r="554" spans="1:29" ht="15.75" customHeight="1" x14ac:dyDescent="0.5">
      <c r="A554" s="65"/>
      <c r="B554" s="65"/>
      <c r="C554" s="65"/>
      <c r="D554" s="65"/>
      <c r="E554" s="65"/>
      <c r="F554" s="65"/>
      <c r="G554" s="65"/>
      <c r="H554" s="65"/>
      <c r="I554" s="65"/>
      <c r="J554" s="65"/>
      <c r="K554" s="65"/>
      <c r="L554" s="6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  <c r="AA554" s="65"/>
      <c r="AB554" s="65"/>
      <c r="AC554" s="65"/>
    </row>
    <row r="555" spans="1:29" ht="15.75" customHeight="1" x14ac:dyDescent="0.5">
      <c r="A555" s="65"/>
      <c r="B555" s="65"/>
      <c r="C555" s="65"/>
      <c r="D555" s="65"/>
      <c r="E555" s="65"/>
      <c r="F555" s="65"/>
      <c r="G555" s="65"/>
      <c r="H555" s="65"/>
      <c r="I555" s="65"/>
      <c r="J555" s="65"/>
      <c r="K555" s="65"/>
      <c r="L555" s="6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  <c r="AA555" s="65"/>
      <c r="AB555" s="65"/>
      <c r="AC555" s="65"/>
    </row>
    <row r="556" spans="1:29" ht="15.75" customHeight="1" x14ac:dyDescent="0.5">
      <c r="A556" s="65"/>
      <c r="B556" s="65"/>
      <c r="C556" s="65"/>
      <c r="D556" s="65"/>
      <c r="E556" s="65"/>
      <c r="F556" s="65"/>
      <c r="G556" s="65"/>
      <c r="H556" s="65"/>
      <c r="I556" s="65"/>
      <c r="J556" s="65"/>
      <c r="K556" s="65"/>
      <c r="L556" s="6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  <c r="AA556" s="65"/>
      <c r="AB556" s="65"/>
      <c r="AC556" s="65"/>
    </row>
    <row r="557" spans="1:29" ht="15.75" customHeight="1" x14ac:dyDescent="0.5">
      <c r="A557" s="65"/>
      <c r="B557" s="65"/>
      <c r="C557" s="65"/>
      <c r="D557" s="65"/>
      <c r="E557" s="65"/>
      <c r="F557" s="65"/>
      <c r="G557" s="65"/>
      <c r="H557" s="65"/>
      <c r="I557" s="65"/>
      <c r="J557" s="65"/>
      <c r="K557" s="65"/>
      <c r="L557" s="6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  <c r="AA557" s="65"/>
      <c r="AB557" s="65"/>
      <c r="AC557" s="65"/>
    </row>
    <row r="558" spans="1:29" ht="15.75" customHeight="1" x14ac:dyDescent="0.5">
      <c r="A558" s="65"/>
      <c r="B558" s="65"/>
      <c r="C558" s="65"/>
      <c r="D558" s="65"/>
      <c r="E558" s="65"/>
      <c r="F558" s="65"/>
      <c r="G558" s="65"/>
      <c r="H558" s="65"/>
      <c r="I558" s="65"/>
      <c r="J558" s="65"/>
      <c r="K558" s="65"/>
      <c r="L558" s="6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  <c r="AA558" s="65"/>
      <c r="AB558" s="65"/>
      <c r="AC558" s="65"/>
    </row>
    <row r="559" spans="1:29" ht="15.75" customHeight="1" x14ac:dyDescent="0.5">
      <c r="A559" s="65"/>
      <c r="B559" s="65"/>
      <c r="C559" s="65"/>
      <c r="D559" s="65"/>
      <c r="E559" s="65"/>
      <c r="F559" s="65"/>
      <c r="G559" s="65"/>
      <c r="H559" s="65"/>
      <c r="I559" s="65"/>
      <c r="J559" s="65"/>
      <c r="K559" s="65"/>
      <c r="L559" s="6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  <c r="AA559" s="65"/>
      <c r="AB559" s="65"/>
      <c r="AC559" s="65"/>
    </row>
    <row r="560" spans="1:29" ht="15.75" customHeight="1" x14ac:dyDescent="0.5">
      <c r="A560" s="65"/>
      <c r="B560" s="65"/>
      <c r="C560" s="65"/>
      <c r="D560" s="65"/>
      <c r="E560" s="65"/>
      <c r="F560" s="65"/>
      <c r="G560" s="65"/>
      <c r="H560" s="65"/>
      <c r="I560" s="65"/>
      <c r="J560" s="65"/>
      <c r="K560" s="65"/>
      <c r="L560" s="6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  <c r="AA560" s="65"/>
      <c r="AB560" s="65"/>
      <c r="AC560" s="65"/>
    </row>
    <row r="561" spans="1:29" ht="15.75" customHeight="1" x14ac:dyDescent="0.5">
      <c r="A561" s="65"/>
      <c r="B561" s="65"/>
      <c r="C561" s="65"/>
      <c r="D561" s="65"/>
      <c r="E561" s="65"/>
      <c r="F561" s="65"/>
      <c r="G561" s="65"/>
      <c r="H561" s="65"/>
      <c r="I561" s="65"/>
      <c r="J561" s="65"/>
      <c r="K561" s="65"/>
      <c r="L561" s="6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  <c r="AA561" s="65"/>
      <c r="AB561" s="65"/>
      <c r="AC561" s="65"/>
    </row>
    <row r="562" spans="1:29" ht="15.75" customHeight="1" x14ac:dyDescent="0.5">
      <c r="A562" s="65"/>
      <c r="B562" s="65"/>
      <c r="C562" s="65"/>
      <c r="D562" s="65"/>
      <c r="E562" s="65"/>
      <c r="F562" s="65"/>
      <c r="G562" s="65"/>
      <c r="H562" s="65"/>
      <c r="I562" s="65"/>
      <c r="J562" s="65"/>
      <c r="K562" s="65"/>
      <c r="L562" s="6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  <c r="AA562" s="65"/>
      <c r="AB562" s="65"/>
      <c r="AC562" s="65"/>
    </row>
    <row r="563" spans="1:29" ht="15.75" customHeight="1" x14ac:dyDescent="0.5">
      <c r="A563" s="65"/>
      <c r="B563" s="65"/>
      <c r="C563" s="65"/>
      <c r="D563" s="65"/>
      <c r="E563" s="65"/>
      <c r="F563" s="65"/>
      <c r="G563" s="65"/>
      <c r="H563" s="65"/>
      <c r="I563" s="65"/>
      <c r="J563" s="65"/>
      <c r="K563" s="65"/>
      <c r="L563" s="6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  <c r="AA563" s="65"/>
      <c r="AB563" s="65"/>
      <c r="AC563" s="65"/>
    </row>
    <row r="564" spans="1:29" ht="15.75" customHeight="1" x14ac:dyDescent="0.5">
      <c r="A564" s="65"/>
      <c r="B564" s="65"/>
      <c r="C564" s="65"/>
      <c r="D564" s="65"/>
      <c r="E564" s="65"/>
      <c r="F564" s="65"/>
      <c r="G564" s="65"/>
      <c r="H564" s="65"/>
      <c r="I564" s="65"/>
      <c r="J564" s="65"/>
      <c r="K564" s="65"/>
      <c r="L564" s="6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  <c r="AA564" s="65"/>
      <c r="AB564" s="65"/>
      <c r="AC564" s="65"/>
    </row>
    <row r="565" spans="1:29" ht="15.75" customHeight="1" x14ac:dyDescent="0.5">
      <c r="A565" s="65"/>
      <c r="B565" s="65"/>
      <c r="C565" s="65"/>
      <c r="D565" s="65"/>
      <c r="E565" s="65"/>
      <c r="F565" s="65"/>
      <c r="G565" s="65"/>
      <c r="H565" s="65"/>
      <c r="I565" s="65"/>
      <c r="J565" s="65"/>
      <c r="K565" s="65"/>
      <c r="L565" s="6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  <c r="AA565" s="65"/>
      <c r="AB565" s="65"/>
      <c r="AC565" s="65"/>
    </row>
    <row r="566" spans="1:29" ht="15.75" customHeight="1" x14ac:dyDescent="0.5">
      <c r="A566" s="65"/>
      <c r="B566" s="65"/>
      <c r="C566" s="65"/>
      <c r="D566" s="65"/>
      <c r="E566" s="65"/>
      <c r="F566" s="65"/>
      <c r="G566" s="65"/>
      <c r="H566" s="65"/>
      <c r="I566" s="65"/>
      <c r="J566" s="65"/>
      <c r="K566" s="65"/>
      <c r="L566" s="6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  <c r="AA566" s="65"/>
      <c r="AB566" s="65"/>
      <c r="AC566" s="65"/>
    </row>
    <row r="567" spans="1:29" ht="15.75" customHeight="1" x14ac:dyDescent="0.5">
      <c r="A567" s="65"/>
      <c r="B567" s="65"/>
      <c r="C567" s="65"/>
      <c r="D567" s="65"/>
      <c r="E567" s="65"/>
      <c r="F567" s="65"/>
      <c r="G567" s="65"/>
      <c r="H567" s="65"/>
      <c r="I567" s="65"/>
      <c r="J567" s="65"/>
      <c r="K567" s="65"/>
      <c r="L567" s="6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  <c r="AA567" s="65"/>
      <c r="AB567" s="65"/>
      <c r="AC567" s="65"/>
    </row>
    <row r="568" spans="1:29" ht="15.75" customHeight="1" x14ac:dyDescent="0.5">
      <c r="A568" s="65"/>
      <c r="B568" s="65"/>
      <c r="C568" s="65"/>
      <c r="D568" s="65"/>
      <c r="E568" s="65"/>
      <c r="F568" s="65"/>
      <c r="G568" s="65"/>
      <c r="H568" s="65"/>
      <c r="I568" s="65"/>
      <c r="J568" s="65"/>
      <c r="K568" s="65"/>
      <c r="L568" s="6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  <c r="AA568" s="65"/>
      <c r="AB568" s="65"/>
      <c r="AC568" s="65"/>
    </row>
    <row r="569" spans="1:29" ht="15.75" customHeight="1" x14ac:dyDescent="0.5">
      <c r="A569" s="65"/>
      <c r="B569" s="65"/>
      <c r="C569" s="65"/>
      <c r="D569" s="65"/>
      <c r="E569" s="65"/>
      <c r="F569" s="65"/>
      <c r="G569" s="65"/>
      <c r="H569" s="65"/>
      <c r="I569" s="65"/>
      <c r="J569" s="65"/>
      <c r="K569" s="65"/>
      <c r="L569" s="6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  <c r="AA569" s="65"/>
      <c r="AB569" s="65"/>
      <c r="AC569" s="65"/>
    </row>
    <row r="570" spans="1:29" ht="15.75" customHeight="1" x14ac:dyDescent="0.5">
      <c r="A570" s="65"/>
      <c r="B570" s="65"/>
      <c r="C570" s="65"/>
      <c r="D570" s="65"/>
      <c r="E570" s="65"/>
      <c r="F570" s="65"/>
      <c r="G570" s="65"/>
      <c r="H570" s="65"/>
      <c r="I570" s="65"/>
      <c r="J570" s="65"/>
      <c r="K570" s="65"/>
      <c r="L570" s="6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  <c r="AA570" s="65"/>
      <c r="AB570" s="65"/>
      <c r="AC570" s="65"/>
    </row>
    <row r="571" spans="1:29" ht="15.75" customHeight="1" x14ac:dyDescent="0.5">
      <c r="A571" s="65"/>
      <c r="B571" s="65"/>
      <c r="C571" s="65"/>
      <c r="D571" s="65"/>
      <c r="E571" s="65"/>
      <c r="F571" s="65"/>
      <c r="G571" s="65"/>
      <c r="H571" s="65"/>
      <c r="I571" s="65"/>
      <c r="J571" s="65"/>
      <c r="K571" s="65"/>
      <c r="L571" s="6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  <c r="AA571" s="65"/>
      <c r="AB571" s="65"/>
      <c r="AC571" s="65"/>
    </row>
    <row r="572" spans="1:29" ht="15.75" customHeight="1" x14ac:dyDescent="0.5">
      <c r="A572" s="65"/>
      <c r="B572" s="65"/>
      <c r="C572" s="65"/>
      <c r="D572" s="65"/>
      <c r="E572" s="65"/>
      <c r="F572" s="65"/>
      <c r="G572" s="65"/>
      <c r="H572" s="65"/>
      <c r="I572" s="65"/>
      <c r="J572" s="65"/>
      <c r="K572" s="65"/>
      <c r="L572" s="6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  <c r="AA572" s="65"/>
      <c r="AB572" s="65"/>
      <c r="AC572" s="65"/>
    </row>
    <row r="573" spans="1:29" ht="15.75" customHeight="1" x14ac:dyDescent="0.5">
      <c r="A573" s="65"/>
      <c r="B573" s="65"/>
      <c r="C573" s="65"/>
      <c r="D573" s="65"/>
      <c r="E573" s="65"/>
      <c r="F573" s="65"/>
      <c r="G573" s="65"/>
      <c r="H573" s="65"/>
      <c r="I573" s="65"/>
      <c r="J573" s="65"/>
      <c r="K573" s="65"/>
      <c r="L573" s="6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  <c r="AA573" s="65"/>
      <c r="AB573" s="65"/>
      <c r="AC573" s="65"/>
    </row>
    <row r="574" spans="1:29" ht="15.75" customHeight="1" x14ac:dyDescent="0.5">
      <c r="A574" s="65"/>
      <c r="B574" s="65"/>
      <c r="C574" s="65"/>
      <c r="D574" s="65"/>
      <c r="E574" s="65"/>
      <c r="F574" s="65"/>
      <c r="G574" s="65"/>
      <c r="H574" s="65"/>
      <c r="I574" s="65"/>
      <c r="J574" s="65"/>
      <c r="K574" s="65"/>
      <c r="L574" s="6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  <c r="AA574" s="65"/>
      <c r="AB574" s="65"/>
      <c r="AC574" s="65"/>
    </row>
    <row r="575" spans="1:29" ht="15.75" customHeight="1" x14ac:dyDescent="0.5">
      <c r="A575" s="65"/>
      <c r="B575" s="65"/>
      <c r="C575" s="65"/>
      <c r="D575" s="65"/>
      <c r="E575" s="65"/>
      <c r="F575" s="65"/>
      <c r="G575" s="65"/>
      <c r="H575" s="65"/>
      <c r="I575" s="65"/>
      <c r="J575" s="65"/>
      <c r="K575" s="65"/>
      <c r="L575" s="6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  <c r="AA575" s="65"/>
      <c r="AB575" s="65"/>
      <c r="AC575" s="65"/>
    </row>
    <row r="576" spans="1:29" ht="15.75" customHeight="1" x14ac:dyDescent="0.5">
      <c r="A576" s="65"/>
      <c r="B576" s="65"/>
      <c r="C576" s="65"/>
      <c r="D576" s="65"/>
      <c r="E576" s="65"/>
      <c r="F576" s="65"/>
      <c r="G576" s="65"/>
      <c r="H576" s="65"/>
      <c r="I576" s="65"/>
      <c r="J576" s="65"/>
      <c r="K576" s="65"/>
      <c r="L576" s="6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  <c r="AA576" s="65"/>
      <c r="AB576" s="65"/>
      <c r="AC576" s="65"/>
    </row>
    <row r="577" spans="1:29" ht="15.75" customHeight="1" x14ac:dyDescent="0.5">
      <c r="A577" s="65"/>
      <c r="B577" s="65"/>
      <c r="C577" s="65"/>
      <c r="D577" s="65"/>
      <c r="E577" s="65"/>
      <c r="F577" s="65"/>
      <c r="G577" s="65"/>
      <c r="H577" s="65"/>
      <c r="I577" s="65"/>
      <c r="J577" s="65"/>
      <c r="K577" s="65"/>
      <c r="L577" s="6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  <c r="AA577" s="65"/>
      <c r="AB577" s="65"/>
      <c r="AC577" s="65"/>
    </row>
    <row r="578" spans="1:29" ht="15.75" customHeight="1" x14ac:dyDescent="0.5">
      <c r="A578" s="65"/>
      <c r="B578" s="65"/>
      <c r="C578" s="65"/>
      <c r="D578" s="65"/>
      <c r="E578" s="65"/>
      <c r="F578" s="65"/>
      <c r="G578" s="65"/>
      <c r="H578" s="65"/>
      <c r="I578" s="65"/>
      <c r="J578" s="65"/>
      <c r="K578" s="65"/>
      <c r="L578" s="6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  <c r="AA578" s="65"/>
      <c r="AB578" s="65"/>
      <c r="AC578" s="65"/>
    </row>
    <row r="579" spans="1:29" ht="15.75" customHeight="1" x14ac:dyDescent="0.5">
      <c r="A579" s="65"/>
      <c r="B579" s="65"/>
      <c r="C579" s="65"/>
      <c r="D579" s="65"/>
      <c r="E579" s="65"/>
      <c r="F579" s="65"/>
      <c r="G579" s="65"/>
      <c r="H579" s="65"/>
      <c r="I579" s="65"/>
      <c r="J579" s="65"/>
      <c r="K579" s="65"/>
      <c r="L579" s="6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  <c r="AA579" s="65"/>
      <c r="AB579" s="65"/>
      <c r="AC579" s="65"/>
    </row>
    <row r="580" spans="1:29" ht="15.75" customHeight="1" x14ac:dyDescent="0.5">
      <c r="A580" s="65"/>
      <c r="B580" s="65"/>
      <c r="C580" s="65"/>
      <c r="D580" s="65"/>
      <c r="E580" s="65"/>
      <c r="F580" s="65"/>
      <c r="G580" s="65"/>
      <c r="H580" s="65"/>
      <c r="I580" s="65"/>
      <c r="J580" s="65"/>
      <c r="K580" s="65"/>
      <c r="L580" s="6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  <c r="AA580" s="65"/>
      <c r="AB580" s="65"/>
      <c r="AC580" s="65"/>
    </row>
    <row r="581" spans="1:29" ht="15.75" customHeight="1" x14ac:dyDescent="0.5">
      <c r="A581" s="65"/>
      <c r="B581" s="65"/>
      <c r="C581" s="65"/>
      <c r="D581" s="65"/>
      <c r="E581" s="65"/>
      <c r="F581" s="65"/>
      <c r="G581" s="65"/>
      <c r="H581" s="65"/>
      <c r="I581" s="65"/>
      <c r="J581" s="65"/>
      <c r="K581" s="65"/>
      <c r="L581" s="6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  <c r="AA581" s="65"/>
      <c r="AB581" s="65"/>
      <c r="AC581" s="65"/>
    </row>
    <row r="582" spans="1:29" ht="15.75" customHeight="1" x14ac:dyDescent="0.5">
      <c r="A582" s="65"/>
      <c r="B582" s="65"/>
      <c r="C582" s="65"/>
      <c r="D582" s="65"/>
      <c r="E582" s="65"/>
      <c r="F582" s="65"/>
      <c r="G582" s="65"/>
      <c r="H582" s="65"/>
      <c r="I582" s="65"/>
      <c r="J582" s="65"/>
      <c r="K582" s="65"/>
      <c r="L582" s="6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  <c r="AA582" s="65"/>
      <c r="AB582" s="65"/>
      <c r="AC582" s="65"/>
    </row>
    <row r="583" spans="1:29" ht="15.75" customHeight="1" x14ac:dyDescent="0.5">
      <c r="A583" s="65"/>
      <c r="B583" s="65"/>
      <c r="C583" s="65"/>
      <c r="D583" s="65"/>
      <c r="E583" s="65"/>
      <c r="F583" s="65"/>
      <c r="G583" s="65"/>
      <c r="H583" s="65"/>
      <c r="I583" s="65"/>
      <c r="J583" s="65"/>
      <c r="K583" s="65"/>
      <c r="L583" s="6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  <c r="AA583" s="65"/>
      <c r="AB583" s="65"/>
      <c r="AC583" s="65"/>
    </row>
    <row r="584" spans="1:29" ht="15.75" customHeight="1" x14ac:dyDescent="0.5">
      <c r="A584" s="65"/>
      <c r="B584" s="65"/>
      <c r="C584" s="65"/>
      <c r="D584" s="65"/>
      <c r="E584" s="65"/>
      <c r="F584" s="65"/>
      <c r="G584" s="65"/>
      <c r="H584" s="65"/>
      <c r="I584" s="65"/>
      <c r="J584" s="65"/>
      <c r="K584" s="65"/>
      <c r="L584" s="6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  <c r="AA584" s="65"/>
      <c r="AB584" s="65"/>
      <c r="AC584" s="65"/>
    </row>
    <row r="585" spans="1:29" ht="15.75" customHeight="1" x14ac:dyDescent="0.5">
      <c r="A585" s="65"/>
      <c r="B585" s="65"/>
      <c r="C585" s="65"/>
      <c r="D585" s="65"/>
      <c r="E585" s="65"/>
      <c r="F585" s="65"/>
      <c r="G585" s="65"/>
      <c r="H585" s="65"/>
      <c r="I585" s="65"/>
      <c r="J585" s="65"/>
      <c r="K585" s="65"/>
      <c r="L585" s="6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  <c r="AA585" s="65"/>
      <c r="AB585" s="65"/>
      <c r="AC585" s="65"/>
    </row>
    <row r="586" spans="1:29" ht="15.75" customHeight="1" x14ac:dyDescent="0.5">
      <c r="A586" s="65"/>
      <c r="B586" s="65"/>
      <c r="C586" s="65"/>
      <c r="D586" s="65"/>
      <c r="E586" s="65"/>
      <c r="F586" s="65"/>
      <c r="G586" s="65"/>
      <c r="H586" s="65"/>
      <c r="I586" s="65"/>
      <c r="J586" s="65"/>
      <c r="K586" s="65"/>
      <c r="L586" s="6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  <c r="AA586" s="65"/>
      <c r="AB586" s="65"/>
      <c r="AC586" s="65"/>
    </row>
    <row r="587" spans="1:29" ht="15.75" customHeight="1" x14ac:dyDescent="0.5">
      <c r="A587" s="65"/>
      <c r="B587" s="65"/>
      <c r="C587" s="65"/>
      <c r="D587" s="65"/>
      <c r="E587" s="65"/>
      <c r="F587" s="65"/>
      <c r="G587" s="65"/>
      <c r="H587" s="65"/>
      <c r="I587" s="65"/>
      <c r="J587" s="65"/>
      <c r="K587" s="65"/>
      <c r="L587" s="6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  <c r="AA587" s="65"/>
      <c r="AB587" s="65"/>
      <c r="AC587" s="65"/>
    </row>
    <row r="588" spans="1:29" ht="15.75" customHeight="1" x14ac:dyDescent="0.5">
      <c r="A588" s="65"/>
      <c r="B588" s="65"/>
      <c r="C588" s="65"/>
      <c r="D588" s="65"/>
      <c r="E588" s="65"/>
      <c r="F588" s="65"/>
      <c r="G588" s="65"/>
      <c r="H588" s="65"/>
      <c r="I588" s="65"/>
      <c r="J588" s="65"/>
      <c r="K588" s="65"/>
      <c r="L588" s="6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  <c r="AA588" s="65"/>
      <c r="AB588" s="65"/>
      <c r="AC588" s="65"/>
    </row>
    <row r="589" spans="1:29" ht="15.75" customHeight="1" x14ac:dyDescent="0.5">
      <c r="A589" s="65"/>
      <c r="B589" s="65"/>
      <c r="C589" s="65"/>
      <c r="D589" s="65"/>
      <c r="E589" s="65"/>
      <c r="F589" s="65"/>
      <c r="G589" s="65"/>
      <c r="H589" s="65"/>
      <c r="I589" s="65"/>
      <c r="J589" s="65"/>
      <c r="K589" s="65"/>
      <c r="L589" s="6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  <c r="AA589" s="65"/>
      <c r="AB589" s="65"/>
      <c r="AC589" s="65"/>
    </row>
    <row r="590" spans="1:29" ht="15.75" customHeight="1" x14ac:dyDescent="0.5">
      <c r="A590" s="65"/>
      <c r="B590" s="65"/>
      <c r="C590" s="65"/>
      <c r="D590" s="65"/>
      <c r="E590" s="65"/>
      <c r="F590" s="65"/>
      <c r="G590" s="65"/>
      <c r="H590" s="65"/>
      <c r="I590" s="65"/>
      <c r="J590" s="65"/>
      <c r="K590" s="65"/>
      <c r="L590" s="6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  <c r="AA590" s="65"/>
      <c r="AB590" s="65"/>
      <c r="AC590" s="65"/>
    </row>
    <row r="591" spans="1:29" ht="15.75" customHeight="1" x14ac:dyDescent="0.5">
      <c r="A591" s="65"/>
      <c r="B591" s="65"/>
      <c r="C591" s="65"/>
      <c r="D591" s="65"/>
      <c r="E591" s="65"/>
      <c r="F591" s="65"/>
      <c r="G591" s="65"/>
      <c r="H591" s="65"/>
      <c r="I591" s="65"/>
      <c r="J591" s="65"/>
      <c r="K591" s="65"/>
      <c r="L591" s="6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  <c r="AA591" s="65"/>
      <c r="AB591" s="65"/>
      <c r="AC591" s="65"/>
    </row>
    <row r="592" spans="1:29" ht="15.75" customHeight="1" x14ac:dyDescent="0.5">
      <c r="A592" s="65"/>
      <c r="B592" s="65"/>
      <c r="C592" s="65"/>
      <c r="D592" s="65"/>
      <c r="E592" s="65"/>
      <c r="F592" s="65"/>
      <c r="G592" s="65"/>
      <c r="H592" s="65"/>
      <c r="I592" s="65"/>
      <c r="J592" s="65"/>
      <c r="K592" s="65"/>
      <c r="L592" s="6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  <c r="AA592" s="65"/>
      <c r="AB592" s="65"/>
      <c r="AC592" s="65"/>
    </row>
    <row r="593" spans="1:29" ht="15.75" customHeight="1" x14ac:dyDescent="0.5">
      <c r="A593" s="65"/>
      <c r="B593" s="65"/>
      <c r="C593" s="65"/>
      <c r="D593" s="65"/>
      <c r="E593" s="65"/>
      <c r="F593" s="65"/>
      <c r="G593" s="65"/>
      <c r="H593" s="65"/>
      <c r="I593" s="65"/>
      <c r="J593" s="65"/>
      <c r="K593" s="65"/>
      <c r="L593" s="6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  <c r="AA593" s="65"/>
      <c r="AB593" s="65"/>
      <c r="AC593" s="65"/>
    </row>
    <row r="594" spans="1:29" ht="15.75" customHeight="1" x14ac:dyDescent="0.5">
      <c r="A594" s="65"/>
      <c r="B594" s="65"/>
      <c r="C594" s="65"/>
      <c r="D594" s="65"/>
      <c r="E594" s="65"/>
      <c r="F594" s="65"/>
      <c r="G594" s="65"/>
      <c r="H594" s="65"/>
      <c r="I594" s="65"/>
      <c r="J594" s="65"/>
      <c r="K594" s="65"/>
      <c r="L594" s="6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  <c r="AA594" s="65"/>
      <c r="AB594" s="65"/>
      <c r="AC594" s="65"/>
    </row>
    <row r="595" spans="1:29" ht="15.75" customHeight="1" x14ac:dyDescent="0.5">
      <c r="A595" s="65"/>
      <c r="B595" s="65"/>
      <c r="C595" s="65"/>
      <c r="D595" s="65"/>
      <c r="E595" s="65"/>
      <c r="F595" s="65"/>
      <c r="G595" s="65"/>
      <c r="H595" s="65"/>
      <c r="I595" s="65"/>
      <c r="J595" s="65"/>
      <c r="K595" s="65"/>
      <c r="L595" s="6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  <c r="AA595" s="65"/>
      <c r="AB595" s="65"/>
      <c r="AC595" s="65"/>
    </row>
    <row r="596" spans="1:29" ht="15.75" customHeight="1" x14ac:dyDescent="0.5">
      <c r="A596" s="65"/>
      <c r="B596" s="65"/>
      <c r="C596" s="65"/>
      <c r="D596" s="65"/>
      <c r="E596" s="65"/>
      <c r="F596" s="65"/>
      <c r="G596" s="65"/>
      <c r="H596" s="65"/>
      <c r="I596" s="65"/>
      <c r="J596" s="65"/>
      <c r="K596" s="65"/>
      <c r="L596" s="6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  <c r="AA596" s="65"/>
      <c r="AB596" s="65"/>
      <c r="AC596" s="65"/>
    </row>
    <row r="597" spans="1:29" ht="15.75" customHeight="1" x14ac:dyDescent="0.5">
      <c r="A597" s="65"/>
      <c r="B597" s="65"/>
      <c r="C597" s="65"/>
      <c r="D597" s="65"/>
      <c r="E597" s="65"/>
      <c r="F597" s="65"/>
      <c r="G597" s="65"/>
      <c r="H597" s="65"/>
      <c r="I597" s="65"/>
      <c r="J597" s="65"/>
      <c r="K597" s="65"/>
      <c r="L597" s="6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  <c r="AA597" s="65"/>
      <c r="AB597" s="65"/>
      <c r="AC597" s="65"/>
    </row>
    <row r="598" spans="1:29" ht="15.75" customHeight="1" x14ac:dyDescent="0.5">
      <c r="A598" s="65"/>
      <c r="B598" s="65"/>
      <c r="C598" s="65"/>
      <c r="D598" s="65"/>
      <c r="E598" s="65"/>
      <c r="F598" s="65"/>
      <c r="G598" s="65"/>
      <c r="H598" s="65"/>
      <c r="I598" s="65"/>
      <c r="J598" s="65"/>
      <c r="K598" s="65"/>
      <c r="L598" s="6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  <c r="AA598" s="65"/>
      <c r="AB598" s="65"/>
      <c r="AC598" s="65"/>
    </row>
    <row r="599" spans="1:29" ht="15.75" customHeight="1" x14ac:dyDescent="0.5">
      <c r="A599" s="65"/>
      <c r="B599" s="65"/>
      <c r="C599" s="65"/>
      <c r="D599" s="65"/>
      <c r="E599" s="65"/>
      <c r="F599" s="65"/>
      <c r="G599" s="65"/>
      <c r="H599" s="65"/>
      <c r="I599" s="65"/>
      <c r="J599" s="65"/>
      <c r="K599" s="65"/>
      <c r="L599" s="6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  <c r="AA599" s="65"/>
      <c r="AB599" s="65"/>
      <c r="AC599" s="65"/>
    </row>
    <row r="600" spans="1:29" ht="15.75" customHeight="1" x14ac:dyDescent="0.5">
      <c r="A600" s="65"/>
      <c r="B600" s="65"/>
      <c r="C600" s="65"/>
      <c r="D600" s="65"/>
      <c r="E600" s="65"/>
      <c r="F600" s="65"/>
      <c r="G600" s="65"/>
      <c r="H600" s="65"/>
      <c r="I600" s="65"/>
      <c r="J600" s="65"/>
      <c r="K600" s="65"/>
      <c r="L600" s="6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  <c r="AA600" s="65"/>
      <c r="AB600" s="65"/>
      <c r="AC600" s="65"/>
    </row>
    <row r="601" spans="1:29" ht="15.75" customHeight="1" x14ac:dyDescent="0.5">
      <c r="A601" s="65"/>
      <c r="B601" s="65"/>
      <c r="C601" s="65"/>
      <c r="D601" s="65"/>
      <c r="E601" s="65"/>
      <c r="F601" s="65"/>
      <c r="G601" s="65"/>
      <c r="H601" s="65"/>
      <c r="I601" s="65"/>
      <c r="J601" s="65"/>
      <c r="K601" s="65"/>
      <c r="L601" s="6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  <c r="AA601" s="65"/>
      <c r="AB601" s="65"/>
      <c r="AC601" s="65"/>
    </row>
    <row r="602" spans="1:29" ht="15.75" customHeight="1" x14ac:dyDescent="0.5">
      <c r="A602" s="65"/>
      <c r="B602" s="65"/>
      <c r="C602" s="65"/>
      <c r="D602" s="65"/>
      <c r="E602" s="65"/>
      <c r="F602" s="65"/>
      <c r="G602" s="65"/>
      <c r="H602" s="65"/>
      <c r="I602" s="65"/>
      <c r="J602" s="65"/>
      <c r="K602" s="65"/>
      <c r="L602" s="6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  <c r="AA602" s="65"/>
      <c r="AB602" s="65"/>
      <c r="AC602" s="65"/>
    </row>
    <row r="603" spans="1:29" ht="15.75" customHeight="1" x14ac:dyDescent="0.5">
      <c r="A603" s="65"/>
      <c r="B603" s="65"/>
      <c r="C603" s="65"/>
      <c r="D603" s="65"/>
      <c r="E603" s="65"/>
      <c r="F603" s="65"/>
      <c r="G603" s="65"/>
      <c r="H603" s="65"/>
      <c r="I603" s="65"/>
      <c r="J603" s="65"/>
      <c r="K603" s="65"/>
      <c r="L603" s="6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  <c r="AA603" s="65"/>
      <c r="AB603" s="65"/>
      <c r="AC603" s="65"/>
    </row>
    <row r="604" spans="1:29" ht="15.75" customHeight="1" x14ac:dyDescent="0.5">
      <c r="A604" s="65"/>
      <c r="B604" s="65"/>
      <c r="C604" s="65"/>
      <c r="D604" s="65"/>
      <c r="E604" s="65"/>
      <c r="F604" s="65"/>
      <c r="G604" s="65"/>
      <c r="H604" s="65"/>
      <c r="I604" s="65"/>
      <c r="J604" s="65"/>
      <c r="K604" s="65"/>
      <c r="L604" s="6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  <c r="AA604" s="65"/>
      <c r="AB604" s="65"/>
      <c r="AC604" s="65"/>
    </row>
    <row r="605" spans="1:29" ht="15.75" customHeight="1" x14ac:dyDescent="0.5">
      <c r="A605" s="65"/>
      <c r="B605" s="65"/>
      <c r="C605" s="65"/>
      <c r="D605" s="65"/>
      <c r="E605" s="65"/>
      <c r="F605" s="65"/>
      <c r="G605" s="65"/>
      <c r="H605" s="65"/>
      <c r="I605" s="65"/>
      <c r="J605" s="65"/>
      <c r="K605" s="65"/>
      <c r="L605" s="6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  <c r="AA605" s="65"/>
      <c r="AB605" s="65"/>
      <c r="AC605" s="65"/>
    </row>
    <row r="606" spans="1:29" ht="15.75" customHeight="1" x14ac:dyDescent="0.5">
      <c r="A606" s="65"/>
      <c r="B606" s="65"/>
      <c r="C606" s="65"/>
      <c r="D606" s="65"/>
      <c r="E606" s="65"/>
      <c r="F606" s="65"/>
      <c r="G606" s="65"/>
      <c r="H606" s="65"/>
      <c r="I606" s="65"/>
      <c r="J606" s="65"/>
      <c r="K606" s="65"/>
      <c r="L606" s="6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  <c r="AA606" s="65"/>
      <c r="AB606" s="65"/>
      <c r="AC606" s="65"/>
    </row>
    <row r="607" spans="1:29" ht="15.75" customHeight="1" x14ac:dyDescent="0.5">
      <c r="A607" s="65"/>
      <c r="B607" s="65"/>
      <c r="C607" s="65"/>
      <c r="D607" s="65"/>
      <c r="E607" s="65"/>
      <c r="F607" s="65"/>
      <c r="G607" s="65"/>
      <c r="H607" s="65"/>
      <c r="I607" s="65"/>
      <c r="J607" s="65"/>
      <c r="K607" s="65"/>
      <c r="L607" s="6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  <c r="AA607" s="65"/>
      <c r="AB607" s="65"/>
      <c r="AC607" s="65"/>
    </row>
    <row r="608" spans="1:29" ht="15.75" customHeight="1" x14ac:dyDescent="0.5">
      <c r="A608" s="65"/>
      <c r="B608" s="65"/>
      <c r="C608" s="65"/>
      <c r="D608" s="65"/>
      <c r="E608" s="65"/>
      <c r="F608" s="65"/>
      <c r="G608" s="65"/>
      <c r="H608" s="65"/>
      <c r="I608" s="65"/>
      <c r="J608" s="65"/>
      <c r="K608" s="65"/>
      <c r="L608" s="6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  <c r="AA608" s="65"/>
      <c r="AB608" s="65"/>
      <c r="AC608" s="65"/>
    </row>
    <row r="609" spans="1:29" ht="15.75" customHeight="1" x14ac:dyDescent="0.5">
      <c r="A609" s="65"/>
      <c r="B609" s="65"/>
      <c r="C609" s="65"/>
      <c r="D609" s="65"/>
      <c r="E609" s="65"/>
      <c r="F609" s="65"/>
      <c r="G609" s="65"/>
      <c r="H609" s="65"/>
      <c r="I609" s="65"/>
      <c r="J609" s="65"/>
      <c r="K609" s="65"/>
      <c r="L609" s="6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  <c r="AA609" s="65"/>
      <c r="AB609" s="65"/>
      <c r="AC609" s="65"/>
    </row>
    <row r="610" spans="1:29" ht="15.75" customHeight="1" x14ac:dyDescent="0.5">
      <c r="A610" s="65"/>
      <c r="B610" s="65"/>
      <c r="C610" s="65"/>
      <c r="D610" s="65"/>
      <c r="E610" s="65"/>
      <c r="F610" s="65"/>
      <c r="G610" s="65"/>
      <c r="H610" s="65"/>
      <c r="I610" s="65"/>
      <c r="J610" s="65"/>
      <c r="K610" s="65"/>
      <c r="L610" s="6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  <c r="AA610" s="65"/>
      <c r="AB610" s="65"/>
      <c r="AC610" s="65"/>
    </row>
    <row r="611" spans="1:29" ht="15.75" customHeight="1" x14ac:dyDescent="0.5">
      <c r="A611" s="65"/>
      <c r="B611" s="65"/>
      <c r="C611" s="65"/>
      <c r="D611" s="65"/>
      <c r="E611" s="65"/>
      <c r="F611" s="65"/>
      <c r="G611" s="65"/>
      <c r="H611" s="65"/>
      <c r="I611" s="65"/>
      <c r="J611" s="65"/>
      <c r="K611" s="65"/>
      <c r="L611" s="6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  <c r="AA611" s="65"/>
      <c r="AB611" s="65"/>
      <c r="AC611" s="65"/>
    </row>
    <row r="612" spans="1:29" ht="15.75" customHeight="1" x14ac:dyDescent="0.5">
      <c r="A612" s="65"/>
      <c r="B612" s="65"/>
      <c r="C612" s="65"/>
      <c r="D612" s="65"/>
      <c r="E612" s="65"/>
      <c r="F612" s="65"/>
      <c r="G612" s="65"/>
      <c r="H612" s="65"/>
      <c r="I612" s="65"/>
      <c r="J612" s="65"/>
      <c r="K612" s="65"/>
      <c r="L612" s="6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  <c r="AA612" s="65"/>
      <c r="AB612" s="65"/>
      <c r="AC612" s="65"/>
    </row>
    <row r="613" spans="1:29" ht="15.75" customHeight="1" x14ac:dyDescent="0.5">
      <c r="A613" s="65"/>
      <c r="B613" s="65"/>
      <c r="C613" s="65"/>
      <c r="D613" s="65"/>
      <c r="E613" s="65"/>
      <c r="F613" s="65"/>
      <c r="G613" s="65"/>
      <c r="H613" s="65"/>
      <c r="I613" s="65"/>
      <c r="J613" s="65"/>
      <c r="K613" s="65"/>
      <c r="L613" s="6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  <c r="AA613" s="65"/>
      <c r="AB613" s="65"/>
      <c r="AC613" s="65"/>
    </row>
    <row r="614" spans="1:29" ht="15.75" customHeight="1" x14ac:dyDescent="0.5">
      <c r="A614" s="65"/>
      <c r="B614" s="65"/>
      <c r="C614" s="65"/>
      <c r="D614" s="65"/>
      <c r="E614" s="65"/>
      <c r="F614" s="65"/>
      <c r="G614" s="65"/>
      <c r="H614" s="65"/>
      <c r="I614" s="65"/>
      <c r="J614" s="65"/>
      <c r="K614" s="65"/>
      <c r="L614" s="6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  <c r="AA614" s="65"/>
      <c r="AB614" s="65"/>
      <c r="AC614" s="65"/>
    </row>
    <row r="615" spans="1:29" ht="15.75" customHeight="1" x14ac:dyDescent="0.5">
      <c r="A615" s="65"/>
      <c r="B615" s="65"/>
      <c r="C615" s="65"/>
      <c r="D615" s="65"/>
      <c r="E615" s="65"/>
      <c r="F615" s="65"/>
      <c r="G615" s="65"/>
      <c r="H615" s="65"/>
      <c r="I615" s="65"/>
      <c r="J615" s="65"/>
      <c r="K615" s="65"/>
      <c r="L615" s="6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  <c r="AA615" s="65"/>
      <c r="AB615" s="65"/>
      <c r="AC615" s="65"/>
    </row>
    <row r="616" spans="1:29" ht="15.75" customHeight="1" x14ac:dyDescent="0.5">
      <c r="A616" s="65"/>
      <c r="B616" s="65"/>
      <c r="C616" s="65"/>
      <c r="D616" s="65"/>
      <c r="E616" s="65"/>
      <c r="F616" s="65"/>
      <c r="G616" s="65"/>
      <c r="H616" s="65"/>
      <c r="I616" s="65"/>
      <c r="J616" s="65"/>
      <c r="K616" s="65"/>
      <c r="L616" s="6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  <c r="AA616" s="65"/>
      <c r="AB616" s="65"/>
      <c r="AC616" s="65"/>
    </row>
    <row r="617" spans="1:29" ht="15.75" customHeight="1" x14ac:dyDescent="0.5">
      <c r="A617" s="65"/>
      <c r="B617" s="65"/>
      <c r="C617" s="65"/>
      <c r="D617" s="65"/>
      <c r="E617" s="65"/>
      <c r="F617" s="65"/>
      <c r="G617" s="65"/>
      <c r="H617" s="65"/>
      <c r="I617" s="65"/>
      <c r="J617" s="65"/>
      <c r="K617" s="65"/>
      <c r="L617" s="6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  <c r="AA617" s="65"/>
      <c r="AB617" s="65"/>
      <c r="AC617" s="65"/>
    </row>
    <row r="618" spans="1:29" ht="15.75" customHeight="1" x14ac:dyDescent="0.5">
      <c r="A618" s="65"/>
      <c r="B618" s="65"/>
      <c r="C618" s="65"/>
      <c r="D618" s="65"/>
      <c r="E618" s="65"/>
      <c r="F618" s="65"/>
      <c r="G618" s="65"/>
      <c r="H618" s="65"/>
      <c r="I618" s="65"/>
      <c r="J618" s="65"/>
      <c r="K618" s="65"/>
      <c r="L618" s="6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  <c r="AA618" s="65"/>
      <c r="AB618" s="65"/>
      <c r="AC618" s="65"/>
    </row>
    <row r="619" spans="1:29" ht="15.75" customHeight="1" x14ac:dyDescent="0.5">
      <c r="A619" s="65"/>
      <c r="B619" s="65"/>
      <c r="C619" s="65"/>
      <c r="D619" s="65"/>
      <c r="E619" s="65"/>
      <c r="F619" s="65"/>
      <c r="G619" s="65"/>
      <c r="H619" s="65"/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  <c r="AA619" s="65"/>
      <c r="AB619" s="65"/>
      <c r="AC619" s="65"/>
    </row>
    <row r="620" spans="1:29" ht="15.75" customHeight="1" x14ac:dyDescent="0.5">
      <c r="A620" s="65"/>
      <c r="B620" s="65"/>
      <c r="C620" s="65"/>
      <c r="D620" s="65"/>
      <c r="E620" s="65"/>
      <c r="F620" s="65"/>
      <c r="G620" s="65"/>
      <c r="H620" s="65"/>
      <c r="I620" s="65"/>
      <c r="J620" s="65"/>
      <c r="K620" s="65"/>
      <c r="L620" s="6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  <c r="AA620" s="65"/>
      <c r="AB620" s="65"/>
      <c r="AC620" s="65"/>
    </row>
    <row r="621" spans="1:29" ht="15.75" customHeight="1" x14ac:dyDescent="0.5">
      <c r="A621" s="65"/>
      <c r="B621" s="65"/>
      <c r="C621" s="65"/>
      <c r="D621" s="65"/>
      <c r="E621" s="65"/>
      <c r="F621" s="65"/>
      <c r="G621" s="65"/>
      <c r="H621" s="65"/>
      <c r="I621" s="65"/>
      <c r="J621" s="65"/>
      <c r="K621" s="65"/>
      <c r="L621" s="6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  <c r="AA621" s="65"/>
      <c r="AB621" s="65"/>
      <c r="AC621" s="65"/>
    </row>
    <row r="622" spans="1:29" ht="15.75" customHeight="1" x14ac:dyDescent="0.5">
      <c r="A622" s="65"/>
      <c r="B622" s="65"/>
      <c r="C622" s="65"/>
      <c r="D622" s="65"/>
      <c r="E622" s="65"/>
      <c r="F622" s="65"/>
      <c r="G622" s="65"/>
      <c r="H622" s="65"/>
      <c r="I622" s="65"/>
      <c r="J622" s="65"/>
      <c r="K622" s="65"/>
      <c r="L622" s="6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  <c r="AA622" s="65"/>
      <c r="AB622" s="65"/>
      <c r="AC622" s="65"/>
    </row>
    <row r="623" spans="1:29" ht="15.75" customHeight="1" x14ac:dyDescent="0.5">
      <c r="A623" s="65"/>
      <c r="B623" s="65"/>
      <c r="C623" s="65"/>
      <c r="D623" s="65"/>
      <c r="E623" s="65"/>
      <c r="F623" s="65"/>
      <c r="G623" s="65"/>
      <c r="H623" s="65"/>
      <c r="I623" s="65"/>
      <c r="J623" s="65"/>
      <c r="K623" s="65"/>
      <c r="L623" s="6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  <c r="AA623" s="65"/>
      <c r="AB623" s="65"/>
      <c r="AC623" s="65"/>
    </row>
    <row r="624" spans="1:29" ht="15.75" customHeight="1" x14ac:dyDescent="0.5">
      <c r="A624" s="65"/>
      <c r="B624" s="65"/>
      <c r="C624" s="65"/>
      <c r="D624" s="65"/>
      <c r="E624" s="65"/>
      <c r="F624" s="65"/>
      <c r="G624" s="65"/>
      <c r="H624" s="65"/>
      <c r="I624" s="65"/>
      <c r="J624" s="65"/>
      <c r="K624" s="65"/>
      <c r="L624" s="6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  <c r="AA624" s="65"/>
      <c r="AB624" s="65"/>
      <c r="AC624" s="65"/>
    </row>
    <row r="625" spans="1:29" ht="15.75" customHeight="1" x14ac:dyDescent="0.5">
      <c r="A625" s="65"/>
      <c r="B625" s="65"/>
      <c r="C625" s="65"/>
      <c r="D625" s="65"/>
      <c r="E625" s="65"/>
      <c r="F625" s="65"/>
      <c r="G625" s="65"/>
      <c r="H625" s="65"/>
      <c r="I625" s="65"/>
      <c r="J625" s="65"/>
      <c r="K625" s="65"/>
      <c r="L625" s="6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  <c r="AA625" s="65"/>
      <c r="AB625" s="65"/>
      <c r="AC625" s="65"/>
    </row>
    <row r="626" spans="1:29" ht="15.75" customHeight="1" x14ac:dyDescent="0.5">
      <c r="A626" s="65"/>
      <c r="B626" s="65"/>
      <c r="C626" s="65"/>
      <c r="D626" s="65"/>
      <c r="E626" s="65"/>
      <c r="F626" s="65"/>
      <c r="G626" s="65"/>
      <c r="H626" s="65"/>
      <c r="I626" s="65"/>
      <c r="J626" s="65"/>
      <c r="K626" s="65"/>
      <c r="L626" s="6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  <c r="AA626" s="65"/>
      <c r="AB626" s="65"/>
      <c r="AC626" s="65"/>
    </row>
    <row r="627" spans="1:29" ht="15.75" customHeight="1" x14ac:dyDescent="0.5">
      <c r="A627" s="65"/>
      <c r="B627" s="65"/>
      <c r="C627" s="65"/>
      <c r="D627" s="65"/>
      <c r="E627" s="65"/>
      <c r="F627" s="65"/>
      <c r="G627" s="65"/>
      <c r="H627" s="65"/>
      <c r="I627" s="65"/>
      <c r="J627" s="65"/>
      <c r="K627" s="65"/>
      <c r="L627" s="6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  <c r="AA627" s="65"/>
      <c r="AB627" s="65"/>
      <c r="AC627" s="65"/>
    </row>
    <row r="628" spans="1:29" ht="15.75" customHeight="1" x14ac:dyDescent="0.5">
      <c r="A628" s="65"/>
      <c r="B628" s="65"/>
      <c r="C628" s="65"/>
      <c r="D628" s="65"/>
      <c r="E628" s="65"/>
      <c r="F628" s="65"/>
      <c r="G628" s="65"/>
      <c r="H628" s="65"/>
      <c r="I628" s="65"/>
      <c r="J628" s="65"/>
      <c r="K628" s="65"/>
      <c r="L628" s="6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  <c r="AA628" s="65"/>
      <c r="AB628" s="65"/>
      <c r="AC628" s="65"/>
    </row>
    <row r="629" spans="1:29" ht="15.75" customHeight="1" x14ac:dyDescent="0.5">
      <c r="A629" s="65"/>
      <c r="B629" s="65"/>
      <c r="C629" s="65"/>
      <c r="D629" s="65"/>
      <c r="E629" s="65"/>
      <c r="F629" s="65"/>
      <c r="G629" s="65"/>
      <c r="H629" s="65"/>
      <c r="I629" s="65"/>
      <c r="J629" s="65"/>
      <c r="K629" s="65"/>
      <c r="L629" s="6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  <c r="AA629" s="65"/>
      <c r="AB629" s="65"/>
      <c r="AC629" s="65"/>
    </row>
    <row r="630" spans="1:29" ht="15.75" customHeight="1" x14ac:dyDescent="0.5">
      <c r="A630" s="65"/>
      <c r="B630" s="65"/>
      <c r="C630" s="65"/>
      <c r="D630" s="65"/>
      <c r="E630" s="65"/>
      <c r="F630" s="65"/>
      <c r="G630" s="65"/>
      <c r="H630" s="65"/>
      <c r="I630" s="65"/>
      <c r="J630" s="65"/>
      <c r="K630" s="65"/>
      <c r="L630" s="6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  <c r="AA630" s="65"/>
      <c r="AB630" s="65"/>
      <c r="AC630" s="65"/>
    </row>
    <row r="631" spans="1:29" ht="15.75" customHeight="1" x14ac:dyDescent="0.5">
      <c r="A631" s="65"/>
      <c r="B631" s="65"/>
      <c r="C631" s="65"/>
      <c r="D631" s="65"/>
      <c r="E631" s="65"/>
      <c r="F631" s="65"/>
      <c r="G631" s="65"/>
      <c r="H631" s="65"/>
      <c r="I631" s="65"/>
      <c r="J631" s="65"/>
      <c r="K631" s="65"/>
      <c r="L631" s="6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  <c r="AA631" s="65"/>
      <c r="AB631" s="65"/>
      <c r="AC631" s="65"/>
    </row>
    <row r="632" spans="1:29" ht="15.75" customHeight="1" x14ac:dyDescent="0.5">
      <c r="A632" s="65"/>
      <c r="B632" s="65"/>
      <c r="C632" s="65"/>
      <c r="D632" s="65"/>
      <c r="E632" s="65"/>
      <c r="F632" s="65"/>
      <c r="G632" s="65"/>
      <c r="H632" s="65"/>
      <c r="I632" s="65"/>
      <c r="J632" s="65"/>
      <c r="K632" s="65"/>
      <c r="L632" s="6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  <c r="AA632" s="65"/>
      <c r="AB632" s="65"/>
      <c r="AC632" s="65"/>
    </row>
    <row r="633" spans="1:29" ht="15.75" customHeight="1" x14ac:dyDescent="0.5">
      <c r="A633" s="65"/>
      <c r="B633" s="65"/>
      <c r="C633" s="65"/>
      <c r="D633" s="65"/>
      <c r="E633" s="65"/>
      <c r="F633" s="65"/>
      <c r="G633" s="65"/>
      <c r="H633" s="65"/>
      <c r="I633" s="65"/>
      <c r="J633" s="65"/>
      <c r="K633" s="65"/>
      <c r="L633" s="6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  <c r="AA633" s="65"/>
      <c r="AB633" s="65"/>
      <c r="AC633" s="65"/>
    </row>
    <row r="634" spans="1:29" ht="15.75" customHeight="1" x14ac:dyDescent="0.5">
      <c r="A634" s="65"/>
      <c r="B634" s="65"/>
      <c r="C634" s="65"/>
      <c r="D634" s="65"/>
      <c r="E634" s="65"/>
      <c r="F634" s="65"/>
      <c r="G634" s="65"/>
      <c r="H634" s="65"/>
      <c r="I634" s="65"/>
      <c r="J634" s="65"/>
      <c r="K634" s="65"/>
      <c r="L634" s="6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  <c r="AA634" s="65"/>
      <c r="AB634" s="65"/>
      <c r="AC634" s="65"/>
    </row>
    <row r="635" spans="1:29" ht="15.75" customHeight="1" x14ac:dyDescent="0.5">
      <c r="A635" s="65"/>
      <c r="B635" s="65"/>
      <c r="C635" s="65"/>
      <c r="D635" s="65"/>
      <c r="E635" s="65"/>
      <c r="F635" s="65"/>
      <c r="G635" s="65"/>
      <c r="H635" s="65"/>
      <c r="I635" s="65"/>
      <c r="J635" s="65"/>
      <c r="K635" s="65"/>
      <c r="L635" s="6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  <c r="AA635" s="65"/>
      <c r="AB635" s="65"/>
      <c r="AC635" s="65"/>
    </row>
    <row r="636" spans="1:29" ht="15.75" customHeight="1" x14ac:dyDescent="0.5">
      <c r="A636" s="65"/>
      <c r="B636" s="65"/>
      <c r="C636" s="65"/>
      <c r="D636" s="65"/>
      <c r="E636" s="65"/>
      <c r="F636" s="65"/>
      <c r="G636" s="65"/>
      <c r="H636" s="65"/>
      <c r="I636" s="65"/>
      <c r="J636" s="65"/>
      <c r="K636" s="65"/>
      <c r="L636" s="6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  <c r="AA636" s="65"/>
      <c r="AB636" s="65"/>
      <c r="AC636" s="65"/>
    </row>
    <row r="637" spans="1:29" ht="15.75" customHeight="1" x14ac:dyDescent="0.5">
      <c r="A637" s="65"/>
      <c r="B637" s="65"/>
      <c r="C637" s="65"/>
      <c r="D637" s="65"/>
      <c r="E637" s="65"/>
      <c r="F637" s="65"/>
      <c r="G637" s="65"/>
      <c r="H637" s="65"/>
      <c r="I637" s="65"/>
      <c r="J637" s="65"/>
      <c r="K637" s="65"/>
      <c r="L637" s="6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  <c r="AA637" s="65"/>
      <c r="AB637" s="65"/>
      <c r="AC637" s="65"/>
    </row>
    <row r="638" spans="1:29" ht="15.75" customHeight="1" x14ac:dyDescent="0.5">
      <c r="A638" s="65"/>
      <c r="B638" s="65"/>
      <c r="C638" s="65"/>
      <c r="D638" s="65"/>
      <c r="E638" s="65"/>
      <c r="F638" s="65"/>
      <c r="G638" s="65"/>
      <c r="H638" s="65"/>
      <c r="I638" s="65"/>
      <c r="J638" s="65"/>
      <c r="K638" s="65"/>
      <c r="L638" s="6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  <c r="AA638" s="65"/>
      <c r="AB638" s="65"/>
      <c r="AC638" s="65"/>
    </row>
    <row r="639" spans="1:29" ht="15.75" customHeight="1" x14ac:dyDescent="0.5">
      <c r="A639" s="65"/>
      <c r="B639" s="65"/>
      <c r="C639" s="65"/>
      <c r="D639" s="65"/>
      <c r="E639" s="65"/>
      <c r="F639" s="65"/>
      <c r="G639" s="65"/>
      <c r="H639" s="65"/>
      <c r="I639" s="65"/>
      <c r="J639" s="65"/>
      <c r="K639" s="65"/>
      <c r="L639" s="6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  <c r="AA639" s="65"/>
      <c r="AB639" s="65"/>
      <c r="AC639" s="65"/>
    </row>
    <row r="640" spans="1:29" ht="15.75" customHeight="1" x14ac:dyDescent="0.5">
      <c r="A640" s="65"/>
      <c r="B640" s="65"/>
      <c r="C640" s="65"/>
      <c r="D640" s="65"/>
      <c r="E640" s="65"/>
      <c r="F640" s="65"/>
      <c r="G640" s="65"/>
      <c r="H640" s="65"/>
      <c r="I640" s="65"/>
      <c r="J640" s="65"/>
      <c r="K640" s="65"/>
      <c r="L640" s="6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  <c r="AA640" s="65"/>
      <c r="AB640" s="65"/>
      <c r="AC640" s="65"/>
    </row>
    <row r="641" spans="1:29" ht="15.75" customHeight="1" x14ac:dyDescent="0.5">
      <c r="A641" s="65"/>
      <c r="B641" s="65"/>
      <c r="C641" s="65"/>
      <c r="D641" s="65"/>
      <c r="E641" s="65"/>
      <c r="F641" s="65"/>
      <c r="G641" s="65"/>
      <c r="H641" s="65"/>
      <c r="I641" s="65"/>
      <c r="J641" s="65"/>
      <c r="K641" s="65"/>
      <c r="L641" s="6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  <c r="AA641" s="65"/>
      <c r="AB641" s="65"/>
      <c r="AC641" s="65"/>
    </row>
    <row r="642" spans="1:29" ht="15.75" customHeight="1" x14ac:dyDescent="0.5">
      <c r="A642" s="65"/>
      <c r="B642" s="65"/>
      <c r="C642" s="65"/>
      <c r="D642" s="65"/>
      <c r="E642" s="65"/>
      <c r="F642" s="65"/>
      <c r="G642" s="65"/>
      <c r="H642" s="65"/>
      <c r="I642" s="65"/>
      <c r="J642" s="65"/>
      <c r="K642" s="65"/>
      <c r="L642" s="6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  <c r="AA642" s="65"/>
      <c r="AB642" s="65"/>
      <c r="AC642" s="65"/>
    </row>
    <row r="643" spans="1:29" ht="15.75" customHeight="1" x14ac:dyDescent="0.5">
      <c r="A643" s="65"/>
      <c r="B643" s="65"/>
      <c r="C643" s="65"/>
      <c r="D643" s="65"/>
      <c r="E643" s="65"/>
      <c r="F643" s="65"/>
      <c r="G643" s="65"/>
      <c r="H643" s="65"/>
      <c r="I643" s="65"/>
      <c r="J643" s="65"/>
      <c r="K643" s="65"/>
      <c r="L643" s="6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  <c r="AA643" s="65"/>
      <c r="AB643" s="65"/>
      <c r="AC643" s="65"/>
    </row>
    <row r="644" spans="1:29" ht="15.75" customHeight="1" x14ac:dyDescent="0.5">
      <c r="A644" s="65"/>
      <c r="B644" s="65"/>
      <c r="C644" s="65"/>
      <c r="D644" s="65"/>
      <c r="E644" s="65"/>
      <c r="F644" s="65"/>
      <c r="G644" s="65"/>
      <c r="H644" s="65"/>
      <c r="I644" s="65"/>
      <c r="J644" s="65"/>
      <c r="K644" s="65"/>
      <c r="L644" s="6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  <c r="AA644" s="65"/>
      <c r="AB644" s="65"/>
      <c r="AC644" s="65"/>
    </row>
    <row r="645" spans="1:29" ht="15.75" customHeight="1" x14ac:dyDescent="0.5">
      <c r="A645" s="65"/>
      <c r="B645" s="65"/>
      <c r="C645" s="65"/>
      <c r="D645" s="65"/>
      <c r="E645" s="65"/>
      <c r="F645" s="65"/>
      <c r="G645" s="65"/>
      <c r="H645" s="65"/>
      <c r="I645" s="65"/>
      <c r="J645" s="65"/>
      <c r="K645" s="65"/>
      <c r="L645" s="6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  <c r="AA645" s="65"/>
      <c r="AB645" s="65"/>
      <c r="AC645" s="65"/>
    </row>
    <row r="646" spans="1:29" ht="15.75" customHeight="1" x14ac:dyDescent="0.5">
      <c r="A646" s="65"/>
      <c r="B646" s="65"/>
      <c r="C646" s="65"/>
      <c r="D646" s="65"/>
      <c r="E646" s="65"/>
      <c r="F646" s="65"/>
      <c r="G646" s="65"/>
      <c r="H646" s="65"/>
      <c r="I646" s="65"/>
      <c r="J646" s="65"/>
      <c r="K646" s="65"/>
      <c r="L646" s="6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  <c r="AA646" s="65"/>
      <c r="AB646" s="65"/>
      <c r="AC646" s="65"/>
    </row>
    <row r="647" spans="1:29" ht="15.75" customHeight="1" x14ac:dyDescent="0.5">
      <c r="A647" s="65"/>
      <c r="B647" s="65"/>
      <c r="C647" s="65"/>
      <c r="D647" s="65"/>
      <c r="E647" s="65"/>
      <c r="F647" s="65"/>
      <c r="G647" s="65"/>
      <c r="H647" s="65"/>
      <c r="I647" s="65"/>
      <c r="J647" s="65"/>
      <c r="K647" s="65"/>
      <c r="L647" s="6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  <c r="AA647" s="65"/>
      <c r="AB647" s="65"/>
      <c r="AC647" s="65"/>
    </row>
    <row r="648" spans="1:29" ht="15.75" customHeight="1" x14ac:dyDescent="0.5">
      <c r="A648" s="65"/>
      <c r="B648" s="65"/>
      <c r="C648" s="65"/>
      <c r="D648" s="65"/>
      <c r="E648" s="65"/>
      <c r="F648" s="65"/>
      <c r="G648" s="65"/>
      <c r="H648" s="65"/>
      <c r="I648" s="65"/>
      <c r="J648" s="65"/>
      <c r="K648" s="65"/>
      <c r="L648" s="6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  <c r="AA648" s="65"/>
      <c r="AB648" s="65"/>
      <c r="AC648" s="65"/>
    </row>
    <row r="649" spans="1:29" ht="15.75" customHeight="1" x14ac:dyDescent="0.5">
      <c r="A649" s="65"/>
      <c r="B649" s="65"/>
      <c r="C649" s="65"/>
      <c r="D649" s="65"/>
      <c r="E649" s="65"/>
      <c r="F649" s="65"/>
      <c r="G649" s="65"/>
      <c r="H649" s="65"/>
      <c r="I649" s="65"/>
      <c r="J649" s="65"/>
      <c r="K649" s="65"/>
      <c r="L649" s="6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  <c r="AA649" s="65"/>
      <c r="AB649" s="65"/>
      <c r="AC649" s="65"/>
    </row>
    <row r="650" spans="1:29" ht="15.75" customHeight="1" x14ac:dyDescent="0.5">
      <c r="A650" s="65"/>
      <c r="B650" s="65"/>
      <c r="C650" s="65"/>
      <c r="D650" s="65"/>
      <c r="E650" s="65"/>
      <c r="F650" s="65"/>
      <c r="G650" s="65"/>
      <c r="H650" s="65"/>
      <c r="I650" s="65"/>
      <c r="J650" s="65"/>
      <c r="K650" s="65"/>
      <c r="L650" s="6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  <c r="AA650" s="65"/>
      <c r="AB650" s="65"/>
      <c r="AC650" s="65"/>
    </row>
    <row r="651" spans="1:29" ht="15.75" customHeight="1" x14ac:dyDescent="0.5">
      <c r="A651" s="65"/>
      <c r="B651" s="65"/>
      <c r="C651" s="65"/>
      <c r="D651" s="65"/>
      <c r="E651" s="65"/>
      <c r="F651" s="65"/>
      <c r="G651" s="65"/>
      <c r="H651" s="65"/>
      <c r="I651" s="65"/>
      <c r="J651" s="65"/>
      <c r="K651" s="65"/>
      <c r="L651" s="6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  <c r="AA651" s="65"/>
      <c r="AB651" s="65"/>
      <c r="AC651" s="65"/>
    </row>
    <row r="652" spans="1:29" ht="15.75" customHeight="1" x14ac:dyDescent="0.5">
      <c r="A652" s="65"/>
      <c r="B652" s="65"/>
      <c r="C652" s="65"/>
      <c r="D652" s="65"/>
      <c r="E652" s="65"/>
      <c r="F652" s="65"/>
      <c r="G652" s="65"/>
      <c r="H652" s="65"/>
      <c r="I652" s="65"/>
      <c r="J652" s="65"/>
      <c r="K652" s="65"/>
      <c r="L652" s="6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  <c r="AA652" s="65"/>
      <c r="AB652" s="65"/>
      <c r="AC652" s="65"/>
    </row>
    <row r="653" spans="1:29" ht="15.75" customHeight="1" x14ac:dyDescent="0.5">
      <c r="A653" s="65"/>
      <c r="B653" s="65"/>
      <c r="C653" s="65"/>
      <c r="D653" s="65"/>
      <c r="E653" s="65"/>
      <c r="F653" s="65"/>
      <c r="G653" s="65"/>
      <c r="H653" s="65"/>
      <c r="I653" s="65"/>
      <c r="J653" s="65"/>
      <c r="K653" s="65"/>
      <c r="L653" s="6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  <c r="AA653" s="65"/>
      <c r="AB653" s="65"/>
      <c r="AC653" s="65"/>
    </row>
    <row r="654" spans="1:29" ht="15.75" customHeight="1" x14ac:dyDescent="0.5">
      <c r="A654" s="65"/>
      <c r="B654" s="65"/>
      <c r="C654" s="65"/>
      <c r="D654" s="65"/>
      <c r="E654" s="65"/>
      <c r="F654" s="65"/>
      <c r="G654" s="65"/>
      <c r="H654" s="65"/>
      <c r="I654" s="65"/>
      <c r="J654" s="65"/>
      <c r="K654" s="65"/>
      <c r="L654" s="6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  <c r="AA654" s="65"/>
      <c r="AB654" s="65"/>
      <c r="AC654" s="65"/>
    </row>
    <row r="655" spans="1:29" ht="15.75" customHeight="1" x14ac:dyDescent="0.5">
      <c r="A655" s="65"/>
      <c r="B655" s="65"/>
      <c r="C655" s="65"/>
      <c r="D655" s="65"/>
      <c r="E655" s="65"/>
      <c r="F655" s="65"/>
      <c r="G655" s="65"/>
      <c r="H655" s="65"/>
      <c r="I655" s="65"/>
      <c r="J655" s="65"/>
      <c r="K655" s="65"/>
      <c r="L655" s="6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  <c r="AA655" s="65"/>
      <c r="AB655" s="65"/>
      <c r="AC655" s="65"/>
    </row>
    <row r="656" spans="1:29" ht="15.75" customHeight="1" x14ac:dyDescent="0.5">
      <c r="A656" s="65"/>
      <c r="B656" s="65"/>
      <c r="C656" s="65"/>
      <c r="D656" s="65"/>
      <c r="E656" s="65"/>
      <c r="F656" s="65"/>
      <c r="G656" s="65"/>
      <c r="H656" s="65"/>
      <c r="I656" s="65"/>
      <c r="J656" s="65"/>
      <c r="K656" s="65"/>
      <c r="L656" s="6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  <c r="AA656" s="65"/>
      <c r="AB656" s="65"/>
      <c r="AC656" s="65"/>
    </row>
    <row r="657" spans="1:29" ht="15.75" customHeight="1" x14ac:dyDescent="0.5">
      <c r="A657" s="65"/>
      <c r="B657" s="65"/>
      <c r="C657" s="65"/>
      <c r="D657" s="65"/>
      <c r="E657" s="65"/>
      <c r="F657" s="65"/>
      <c r="G657" s="65"/>
      <c r="H657" s="65"/>
      <c r="I657" s="65"/>
      <c r="J657" s="65"/>
      <c r="K657" s="65"/>
      <c r="L657" s="6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  <c r="AA657" s="65"/>
      <c r="AB657" s="65"/>
      <c r="AC657" s="65"/>
    </row>
    <row r="658" spans="1:29" ht="15.75" customHeight="1" x14ac:dyDescent="0.5">
      <c r="A658" s="65"/>
      <c r="B658" s="65"/>
      <c r="C658" s="65"/>
      <c r="D658" s="65"/>
      <c r="E658" s="65"/>
      <c r="F658" s="65"/>
      <c r="G658" s="65"/>
      <c r="H658" s="65"/>
      <c r="I658" s="65"/>
      <c r="J658" s="65"/>
      <c r="K658" s="65"/>
      <c r="L658" s="6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  <c r="AA658" s="65"/>
      <c r="AB658" s="65"/>
      <c r="AC658" s="65"/>
    </row>
    <row r="659" spans="1:29" ht="15.75" customHeight="1" x14ac:dyDescent="0.5">
      <c r="A659" s="65"/>
      <c r="B659" s="65"/>
      <c r="C659" s="65"/>
      <c r="D659" s="65"/>
      <c r="E659" s="65"/>
      <c r="F659" s="65"/>
      <c r="G659" s="65"/>
      <c r="H659" s="65"/>
      <c r="I659" s="65"/>
      <c r="J659" s="65"/>
      <c r="K659" s="65"/>
      <c r="L659" s="6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  <c r="AA659" s="65"/>
      <c r="AB659" s="65"/>
      <c r="AC659" s="65"/>
    </row>
    <row r="660" spans="1:29" ht="15.75" customHeight="1" x14ac:dyDescent="0.5">
      <c r="A660" s="65"/>
      <c r="B660" s="65"/>
      <c r="C660" s="65"/>
      <c r="D660" s="65"/>
      <c r="E660" s="65"/>
      <c r="F660" s="65"/>
      <c r="G660" s="65"/>
      <c r="H660" s="65"/>
      <c r="I660" s="65"/>
      <c r="J660" s="65"/>
      <c r="K660" s="65"/>
      <c r="L660" s="6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  <c r="AA660" s="65"/>
      <c r="AB660" s="65"/>
      <c r="AC660" s="65"/>
    </row>
    <row r="661" spans="1:29" ht="15.75" customHeight="1" x14ac:dyDescent="0.5">
      <c r="A661" s="65"/>
      <c r="B661" s="65"/>
      <c r="C661" s="65"/>
      <c r="D661" s="65"/>
      <c r="E661" s="65"/>
      <c r="F661" s="65"/>
      <c r="G661" s="65"/>
      <c r="H661" s="65"/>
      <c r="I661" s="65"/>
      <c r="J661" s="65"/>
      <c r="K661" s="65"/>
      <c r="L661" s="6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  <c r="AA661" s="65"/>
      <c r="AB661" s="65"/>
      <c r="AC661" s="65"/>
    </row>
    <row r="662" spans="1:29" ht="15.75" customHeight="1" x14ac:dyDescent="0.5">
      <c r="A662" s="65"/>
      <c r="B662" s="65"/>
      <c r="C662" s="65"/>
      <c r="D662" s="65"/>
      <c r="E662" s="65"/>
      <c r="F662" s="65"/>
      <c r="G662" s="65"/>
      <c r="H662" s="65"/>
      <c r="I662" s="65"/>
      <c r="J662" s="65"/>
      <c r="K662" s="65"/>
      <c r="L662" s="6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  <c r="AA662" s="65"/>
      <c r="AB662" s="65"/>
      <c r="AC662" s="65"/>
    </row>
    <row r="663" spans="1:29" ht="15.75" customHeight="1" x14ac:dyDescent="0.5">
      <c r="A663" s="65"/>
      <c r="B663" s="65"/>
      <c r="C663" s="65"/>
      <c r="D663" s="65"/>
      <c r="E663" s="65"/>
      <c r="F663" s="65"/>
      <c r="G663" s="65"/>
      <c r="H663" s="65"/>
      <c r="I663" s="65"/>
      <c r="J663" s="65"/>
      <c r="K663" s="65"/>
      <c r="L663" s="6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  <c r="AA663" s="65"/>
      <c r="AB663" s="65"/>
      <c r="AC663" s="65"/>
    </row>
    <row r="664" spans="1:29" ht="15.75" customHeight="1" x14ac:dyDescent="0.5">
      <c r="A664" s="65"/>
      <c r="B664" s="65"/>
      <c r="C664" s="65"/>
      <c r="D664" s="65"/>
      <c r="E664" s="65"/>
      <c r="F664" s="65"/>
      <c r="G664" s="65"/>
      <c r="H664" s="65"/>
      <c r="I664" s="65"/>
      <c r="J664" s="65"/>
      <c r="K664" s="65"/>
      <c r="L664" s="6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  <c r="AA664" s="65"/>
      <c r="AB664" s="65"/>
      <c r="AC664" s="65"/>
    </row>
    <row r="665" spans="1:29" ht="15.75" customHeight="1" x14ac:dyDescent="0.5">
      <c r="A665" s="65"/>
      <c r="B665" s="65"/>
      <c r="C665" s="65"/>
      <c r="D665" s="65"/>
      <c r="E665" s="65"/>
      <c r="F665" s="65"/>
      <c r="G665" s="65"/>
      <c r="H665" s="65"/>
      <c r="I665" s="65"/>
      <c r="J665" s="65"/>
      <c r="K665" s="65"/>
      <c r="L665" s="6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  <c r="AA665" s="65"/>
      <c r="AB665" s="65"/>
      <c r="AC665" s="65"/>
    </row>
    <row r="666" spans="1:29" ht="15.75" customHeight="1" x14ac:dyDescent="0.5">
      <c r="A666" s="65"/>
      <c r="B666" s="65"/>
      <c r="C666" s="65"/>
      <c r="D666" s="65"/>
      <c r="E666" s="65"/>
      <c r="F666" s="65"/>
      <c r="G666" s="65"/>
      <c r="H666" s="65"/>
      <c r="I666" s="65"/>
      <c r="J666" s="65"/>
      <c r="K666" s="65"/>
      <c r="L666" s="6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  <c r="AA666" s="65"/>
      <c r="AB666" s="65"/>
      <c r="AC666" s="65"/>
    </row>
    <row r="667" spans="1:29" ht="15.75" customHeight="1" x14ac:dyDescent="0.5">
      <c r="A667" s="65"/>
      <c r="B667" s="65"/>
      <c r="C667" s="65"/>
      <c r="D667" s="65"/>
      <c r="E667" s="65"/>
      <c r="F667" s="65"/>
      <c r="G667" s="65"/>
      <c r="H667" s="65"/>
      <c r="I667" s="65"/>
      <c r="J667" s="65"/>
      <c r="K667" s="65"/>
      <c r="L667" s="6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  <c r="AA667" s="65"/>
      <c r="AB667" s="65"/>
      <c r="AC667" s="65"/>
    </row>
    <row r="668" spans="1:29" ht="15.75" customHeight="1" x14ac:dyDescent="0.5">
      <c r="A668" s="65"/>
      <c r="B668" s="65"/>
      <c r="C668" s="65"/>
      <c r="D668" s="65"/>
      <c r="E668" s="65"/>
      <c r="F668" s="65"/>
      <c r="G668" s="65"/>
      <c r="H668" s="65"/>
      <c r="I668" s="65"/>
      <c r="J668" s="65"/>
      <c r="K668" s="65"/>
      <c r="L668" s="6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  <c r="AA668" s="65"/>
      <c r="AB668" s="65"/>
      <c r="AC668" s="65"/>
    </row>
    <row r="669" spans="1:29" ht="15.75" customHeight="1" x14ac:dyDescent="0.5">
      <c r="A669" s="65"/>
      <c r="B669" s="65"/>
      <c r="C669" s="65"/>
      <c r="D669" s="65"/>
      <c r="E669" s="65"/>
      <c r="F669" s="65"/>
      <c r="G669" s="65"/>
      <c r="H669" s="65"/>
      <c r="I669" s="65"/>
      <c r="J669" s="65"/>
      <c r="K669" s="65"/>
      <c r="L669" s="6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  <c r="AA669" s="65"/>
      <c r="AB669" s="65"/>
      <c r="AC669" s="65"/>
    </row>
    <row r="670" spans="1:29" ht="15.75" customHeight="1" x14ac:dyDescent="0.5">
      <c r="A670" s="65"/>
      <c r="B670" s="65"/>
      <c r="C670" s="65"/>
      <c r="D670" s="65"/>
      <c r="E670" s="65"/>
      <c r="F670" s="65"/>
      <c r="G670" s="65"/>
      <c r="H670" s="65"/>
      <c r="I670" s="65"/>
      <c r="J670" s="65"/>
      <c r="K670" s="65"/>
      <c r="L670" s="6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  <c r="AA670" s="65"/>
      <c r="AB670" s="65"/>
      <c r="AC670" s="65"/>
    </row>
    <row r="671" spans="1:29" ht="15.75" customHeight="1" x14ac:dyDescent="0.5">
      <c r="A671" s="65"/>
      <c r="B671" s="65"/>
      <c r="C671" s="65"/>
      <c r="D671" s="65"/>
      <c r="E671" s="65"/>
      <c r="F671" s="65"/>
      <c r="G671" s="65"/>
      <c r="H671" s="65"/>
      <c r="I671" s="65"/>
      <c r="J671" s="65"/>
      <c r="K671" s="65"/>
      <c r="L671" s="6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  <c r="AA671" s="65"/>
      <c r="AB671" s="65"/>
      <c r="AC671" s="65"/>
    </row>
    <row r="672" spans="1:29" ht="15.75" customHeight="1" x14ac:dyDescent="0.5">
      <c r="A672" s="65"/>
      <c r="B672" s="65"/>
      <c r="C672" s="65"/>
      <c r="D672" s="65"/>
      <c r="E672" s="65"/>
      <c r="F672" s="65"/>
      <c r="G672" s="65"/>
      <c r="H672" s="65"/>
      <c r="I672" s="65"/>
      <c r="J672" s="65"/>
      <c r="K672" s="65"/>
      <c r="L672" s="6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  <c r="AA672" s="65"/>
      <c r="AB672" s="65"/>
      <c r="AC672" s="65"/>
    </row>
    <row r="673" spans="1:29" ht="15.75" customHeight="1" x14ac:dyDescent="0.5">
      <c r="A673" s="65"/>
      <c r="B673" s="65"/>
      <c r="C673" s="65"/>
      <c r="D673" s="65"/>
      <c r="E673" s="65"/>
      <c r="F673" s="65"/>
      <c r="G673" s="65"/>
      <c r="H673" s="65"/>
      <c r="I673" s="65"/>
      <c r="J673" s="65"/>
      <c r="K673" s="65"/>
      <c r="L673" s="6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  <c r="AA673" s="65"/>
      <c r="AB673" s="65"/>
      <c r="AC673" s="65"/>
    </row>
    <row r="674" spans="1:29" ht="15.75" customHeight="1" x14ac:dyDescent="0.5">
      <c r="A674" s="65"/>
      <c r="B674" s="65"/>
      <c r="C674" s="65"/>
      <c r="D674" s="65"/>
      <c r="E674" s="65"/>
      <c r="F674" s="65"/>
      <c r="G674" s="65"/>
      <c r="H674" s="65"/>
      <c r="I674" s="65"/>
      <c r="J674" s="65"/>
      <c r="K674" s="65"/>
      <c r="L674" s="6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  <c r="AA674" s="65"/>
      <c r="AB674" s="65"/>
      <c r="AC674" s="65"/>
    </row>
    <row r="675" spans="1:29" ht="15.75" customHeight="1" x14ac:dyDescent="0.5">
      <c r="A675" s="65"/>
      <c r="B675" s="65"/>
      <c r="C675" s="65"/>
      <c r="D675" s="65"/>
      <c r="E675" s="65"/>
      <c r="F675" s="65"/>
      <c r="G675" s="65"/>
      <c r="H675" s="65"/>
      <c r="I675" s="65"/>
      <c r="J675" s="65"/>
      <c r="K675" s="65"/>
      <c r="L675" s="6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  <c r="AA675" s="65"/>
      <c r="AB675" s="65"/>
      <c r="AC675" s="65"/>
    </row>
    <row r="676" spans="1:29" ht="15.75" customHeight="1" x14ac:dyDescent="0.5">
      <c r="A676" s="65"/>
      <c r="B676" s="65"/>
      <c r="C676" s="65"/>
      <c r="D676" s="65"/>
      <c r="E676" s="65"/>
      <c r="F676" s="65"/>
      <c r="G676" s="65"/>
      <c r="H676" s="65"/>
      <c r="I676" s="65"/>
      <c r="J676" s="65"/>
      <c r="K676" s="65"/>
      <c r="L676" s="6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  <c r="AA676" s="65"/>
      <c r="AB676" s="65"/>
      <c r="AC676" s="65"/>
    </row>
    <row r="677" spans="1:29" ht="15.75" customHeight="1" x14ac:dyDescent="0.5">
      <c r="A677" s="65"/>
      <c r="B677" s="65"/>
      <c r="C677" s="65"/>
      <c r="D677" s="65"/>
      <c r="E677" s="65"/>
      <c r="F677" s="65"/>
      <c r="G677" s="65"/>
      <c r="H677" s="65"/>
      <c r="I677" s="65"/>
      <c r="J677" s="65"/>
      <c r="K677" s="65"/>
      <c r="L677" s="6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  <c r="AA677" s="65"/>
      <c r="AB677" s="65"/>
      <c r="AC677" s="65"/>
    </row>
    <row r="678" spans="1:29" ht="15.75" customHeight="1" x14ac:dyDescent="0.5">
      <c r="A678" s="65"/>
      <c r="B678" s="65"/>
      <c r="C678" s="65"/>
      <c r="D678" s="65"/>
      <c r="E678" s="65"/>
      <c r="F678" s="65"/>
      <c r="G678" s="65"/>
      <c r="H678" s="65"/>
      <c r="I678" s="65"/>
      <c r="J678" s="65"/>
      <c r="K678" s="65"/>
      <c r="L678" s="6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  <c r="AA678" s="65"/>
      <c r="AB678" s="65"/>
      <c r="AC678" s="65"/>
    </row>
    <row r="679" spans="1:29" ht="15.75" customHeight="1" x14ac:dyDescent="0.5">
      <c r="A679" s="65"/>
      <c r="B679" s="65"/>
      <c r="C679" s="65"/>
      <c r="D679" s="65"/>
      <c r="E679" s="65"/>
      <c r="F679" s="65"/>
      <c r="G679" s="65"/>
      <c r="H679" s="65"/>
      <c r="I679" s="65"/>
      <c r="J679" s="65"/>
      <c r="K679" s="65"/>
      <c r="L679" s="6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  <c r="AA679" s="65"/>
      <c r="AB679" s="65"/>
      <c r="AC679" s="65"/>
    </row>
    <row r="680" spans="1:29" ht="15.75" customHeight="1" x14ac:dyDescent="0.5">
      <c r="A680" s="65"/>
      <c r="B680" s="65"/>
      <c r="C680" s="65"/>
      <c r="D680" s="65"/>
      <c r="E680" s="65"/>
      <c r="F680" s="65"/>
      <c r="G680" s="65"/>
      <c r="H680" s="65"/>
      <c r="I680" s="65"/>
      <c r="J680" s="65"/>
      <c r="K680" s="65"/>
      <c r="L680" s="6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  <c r="AA680" s="65"/>
      <c r="AB680" s="65"/>
      <c r="AC680" s="65"/>
    </row>
    <row r="681" spans="1:29" ht="15.75" customHeight="1" x14ac:dyDescent="0.5">
      <c r="A681" s="65"/>
      <c r="B681" s="65"/>
      <c r="C681" s="65"/>
      <c r="D681" s="65"/>
      <c r="E681" s="65"/>
      <c r="F681" s="65"/>
      <c r="G681" s="65"/>
      <c r="H681" s="65"/>
      <c r="I681" s="65"/>
      <c r="J681" s="65"/>
      <c r="K681" s="65"/>
      <c r="L681" s="6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  <c r="AA681" s="65"/>
      <c r="AB681" s="65"/>
      <c r="AC681" s="65"/>
    </row>
    <row r="682" spans="1:29" ht="15.75" customHeight="1" x14ac:dyDescent="0.5">
      <c r="A682" s="65"/>
      <c r="B682" s="65"/>
      <c r="C682" s="65"/>
      <c r="D682" s="65"/>
      <c r="E682" s="65"/>
      <c r="F682" s="65"/>
      <c r="G682" s="65"/>
      <c r="H682" s="65"/>
      <c r="I682" s="65"/>
      <c r="J682" s="65"/>
      <c r="K682" s="65"/>
      <c r="L682" s="6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  <c r="AA682" s="65"/>
      <c r="AB682" s="65"/>
      <c r="AC682" s="65"/>
    </row>
    <row r="683" spans="1:29" ht="15.75" customHeight="1" x14ac:dyDescent="0.5">
      <c r="A683" s="65"/>
      <c r="B683" s="65"/>
      <c r="C683" s="65"/>
      <c r="D683" s="65"/>
      <c r="E683" s="65"/>
      <c r="F683" s="65"/>
      <c r="G683" s="65"/>
      <c r="H683" s="65"/>
      <c r="I683" s="65"/>
      <c r="J683" s="65"/>
      <c r="K683" s="65"/>
      <c r="L683" s="6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  <c r="AA683" s="65"/>
      <c r="AB683" s="65"/>
      <c r="AC683" s="65"/>
    </row>
    <row r="684" spans="1:29" ht="15.75" customHeight="1" x14ac:dyDescent="0.5">
      <c r="A684" s="65"/>
      <c r="B684" s="65"/>
      <c r="C684" s="65"/>
      <c r="D684" s="65"/>
      <c r="E684" s="65"/>
      <c r="F684" s="65"/>
      <c r="G684" s="65"/>
      <c r="H684" s="65"/>
      <c r="I684" s="65"/>
      <c r="J684" s="65"/>
      <c r="K684" s="65"/>
      <c r="L684" s="6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  <c r="AA684" s="65"/>
      <c r="AB684" s="65"/>
      <c r="AC684" s="65"/>
    </row>
    <row r="685" spans="1:29" ht="15.75" customHeight="1" x14ac:dyDescent="0.5">
      <c r="A685" s="65"/>
      <c r="B685" s="65"/>
      <c r="C685" s="65"/>
      <c r="D685" s="65"/>
      <c r="E685" s="65"/>
      <c r="F685" s="65"/>
      <c r="G685" s="65"/>
      <c r="H685" s="65"/>
      <c r="I685" s="65"/>
      <c r="J685" s="65"/>
      <c r="K685" s="65"/>
      <c r="L685" s="6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  <c r="AA685" s="65"/>
      <c r="AB685" s="65"/>
      <c r="AC685" s="65"/>
    </row>
    <row r="686" spans="1:29" ht="15.75" customHeight="1" x14ac:dyDescent="0.5">
      <c r="A686" s="65"/>
      <c r="B686" s="65"/>
      <c r="C686" s="65"/>
      <c r="D686" s="65"/>
      <c r="E686" s="65"/>
      <c r="F686" s="65"/>
      <c r="G686" s="65"/>
      <c r="H686" s="65"/>
      <c r="I686" s="65"/>
      <c r="J686" s="65"/>
      <c r="K686" s="65"/>
      <c r="L686" s="6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  <c r="AA686" s="65"/>
      <c r="AB686" s="65"/>
      <c r="AC686" s="65"/>
    </row>
    <row r="687" spans="1:29" ht="15.75" customHeight="1" x14ac:dyDescent="0.5">
      <c r="A687" s="65"/>
      <c r="B687" s="65"/>
      <c r="C687" s="65"/>
      <c r="D687" s="65"/>
      <c r="E687" s="65"/>
      <c r="F687" s="65"/>
      <c r="G687" s="65"/>
      <c r="H687" s="65"/>
      <c r="I687" s="65"/>
      <c r="J687" s="65"/>
      <c r="K687" s="65"/>
      <c r="L687" s="6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  <c r="AA687" s="65"/>
      <c r="AB687" s="65"/>
      <c r="AC687" s="65"/>
    </row>
    <row r="688" spans="1:29" ht="15.75" customHeight="1" x14ac:dyDescent="0.5">
      <c r="A688" s="65"/>
      <c r="B688" s="65"/>
      <c r="C688" s="65"/>
      <c r="D688" s="65"/>
      <c r="E688" s="65"/>
      <c r="F688" s="65"/>
      <c r="G688" s="65"/>
      <c r="H688" s="65"/>
      <c r="I688" s="65"/>
      <c r="J688" s="65"/>
      <c r="K688" s="65"/>
      <c r="L688" s="6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  <c r="AA688" s="65"/>
      <c r="AB688" s="65"/>
      <c r="AC688" s="65"/>
    </row>
    <row r="689" spans="1:29" ht="15.75" customHeight="1" x14ac:dyDescent="0.5">
      <c r="A689" s="65"/>
      <c r="B689" s="65"/>
      <c r="C689" s="65"/>
      <c r="D689" s="65"/>
      <c r="E689" s="65"/>
      <c r="F689" s="65"/>
      <c r="G689" s="65"/>
      <c r="H689" s="65"/>
      <c r="I689" s="65"/>
      <c r="J689" s="65"/>
      <c r="K689" s="65"/>
      <c r="L689" s="6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  <c r="AA689" s="65"/>
      <c r="AB689" s="65"/>
      <c r="AC689" s="65"/>
    </row>
    <row r="690" spans="1:29" ht="15.75" customHeight="1" x14ac:dyDescent="0.5">
      <c r="A690" s="65"/>
      <c r="B690" s="65"/>
      <c r="C690" s="65"/>
      <c r="D690" s="65"/>
      <c r="E690" s="65"/>
      <c r="F690" s="65"/>
      <c r="G690" s="65"/>
      <c r="H690" s="65"/>
      <c r="I690" s="65"/>
      <c r="J690" s="65"/>
      <c r="K690" s="65"/>
      <c r="L690" s="6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  <c r="AA690" s="65"/>
      <c r="AB690" s="65"/>
      <c r="AC690" s="65"/>
    </row>
    <row r="691" spans="1:29" ht="15.75" customHeight="1" x14ac:dyDescent="0.5">
      <c r="A691" s="65"/>
      <c r="B691" s="65"/>
      <c r="C691" s="65"/>
      <c r="D691" s="65"/>
      <c r="E691" s="65"/>
      <c r="F691" s="65"/>
      <c r="G691" s="65"/>
      <c r="H691" s="65"/>
      <c r="I691" s="65"/>
      <c r="J691" s="65"/>
      <c r="K691" s="65"/>
      <c r="L691" s="6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  <c r="AA691" s="65"/>
      <c r="AB691" s="65"/>
      <c r="AC691" s="65"/>
    </row>
    <row r="692" spans="1:29" ht="15.75" customHeight="1" x14ac:dyDescent="0.5">
      <c r="A692" s="65"/>
      <c r="B692" s="65"/>
      <c r="C692" s="65"/>
      <c r="D692" s="65"/>
      <c r="E692" s="65"/>
      <c r="F692" s="65"/>
      <c r="G692" s="65"/>
      <c r="H692" s="65"/>
      <c r="I692" s="65"/>
      <c r="J692" s="65"/>
      <c r="K692" s="65"/>
      <c r="L692" s="6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  <c r="AA692" s="65"/>
      <c r="AB692" s="65"/>
      <c r="AC692" s="65"/>
    </row>
    <row r="693" spans="1:29" ht="15.75" customHeight="1" x14ac:dyDescent="0.5">
      <c r="A693" s="65"/>
      <c r="B693" s="65"/>
      <c r="C693" s="65"/>
      <c r="D693" s="65"/>
      <c r="E693" s="65"/>
      <c r="F693" s="65"/>
      <c r="G693" s="65"/>
      <c r="H693" s="65"/>
      <c r="I693" s="65"/>
      <c r="J693" s="65"/>
      <c r="K693" s="65"/>
      <c r="L693" s="6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  <c r="AA693" s="65"/>
      <c r="AB693" s="65"/>
      <c r="AC693" s="65"/>
    </row>
    <row r="694" spans="1:29" ht="15.75" customHeight="1" x14ac:dyDescent="0.5">
      <c r="A694" s="65"/>
      <c r="B694" s="65"/>
      <c r="C694" s="65"/>
      <c r="D694" s="65"/>
      <c r="E694" s="65"/>
      <c r="F694" s="65"/>
      <c r="G694" s="65"/>
      <c r="H694" s="65"/>
      <c r="I694" s="65"/>
      <c r="J694" s="65"/>
      <c r="K694" s="65"/>
      <c r="L694" s="6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  <c r="AA694" s="65"/>
      <c r="AB694" s="65"/>
      <c r="AC694" s="65"/>
    </row>
    <row r="695" spans="1:29" ht="15.75" customHeight="1" x14ac:dyDescent="0.5">
      <c r="A695" s="65"/>
      <c r="B695" s="65"/>
      <c r="C695" s="65"/>
      <c r="D695" s="65"/>
      <c r="E695" s="65"/>
      <c r="F695" s="65"/>
      <c r="G695" s="65"/>
      <c r="H695" s="65"/>
      <c r="I695" s="65"/>
      <c r="J695" s="65"/>
      <c r="K695" s="65"/>
      <c r="L695" s="6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  <c r="AA695" s="65"/>
      <c r="AB695" s="65"/>
      <c r="AC695" s="65"/>
    </row>
    <row r="696" spans="1:29" ht="15.75" customHeight="1" x14ac:dyDescent="0.5">
      <c r="A696" s="65"/>
      <c r="B696" s="65"/>
      <c r="C696" s="65"/>
      <c r="D696" s="65"/>
      <c r="E696" s="65"/>
      <c r="F696" s="65"/>
      <c r="G696" s="65"/>
      <c r="H696" s="65"/>
      <c r="I696" s="65"/>
      <c r="J696" s="65"/>
      <c r="K696" s="65"/>
      <c r="L696" s="6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  <c r="AA696" s="65"/>
      <c r="AB696" s="65"/>
      <c r="AC696" s="65"/>
    </row>
    <row r="697" spans="1:29" ht="15.75" customHeight="1" x14ac:dyDescent="0.5">
      <c r="A697" s="65"/>
      <c r="B697" s="65"/>
      <c r="C697" s="65"/>
      <c r="D697" s="65"/>
      <c r="E697" s="65"/>
      <c r="F697" s="65"/>
      <c r="G697" s="65"/>
      <c r="H697" s="65"/>
      <c r="I697" s="65"/>
      <c r="J697" s="65"/>
      <c r="K697" s="65"/>
      <c r="L697" s="6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  <c r="AA697" s="65"/>
      <c r="AB697" s="65"/>
      <c r="AC697" s="65"/>
    </row>
    <row r="698" spans="1:29" ht="15.75" customHeight="1" x14ac:dyDescent="0.5">
      <c r="A698" s="65"/>
      <c r="B698" s="65"/>
      <c r="C698" s="65"/>
      <c r="D698" s="65"/>
      <c r="E698" s="65"/>
      <c r="F698" s="65"/>
      <c r="G698" s="65"/>
      <c r="H698" s="65"/>
      <c r="I698" s="65"/>
      <c r="J698" s="65"/>
      <c r="K698" s="65"/>
      <c r="L698" s="6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  <c r="AA698" s="65"/>
      <c r="AB698" s="65"/>
      <c r="AC698" s="65"/>
    </row>
    <row r="699" spans="1:29" ht="15.75" customHeight="1" x14ac:dyDescent="0.5">
      <c r="A699" s="65"/>
      <c r="B699" s="65"/>
      <c r="C699" s="65"/>
      <c r="D699" s="65"/>
      <c r="E699" s="65"/>
      <c r="F699" s="65"/>
      <c r="G699" s="65"/>
      <c r="H699" s="65"/>
      <c r="I699" s="65"/>
      <c r="J699" s="65"/>
      <c r="K699" s="65"/>
      <c r="L699" s="6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  <c r="AA699" s="65"/>
      <c r="AB699" s="65"/>
      <c r="AC699" s="65"/>
    </row>
    <row r="700" spans="1:29" ht="15.75" customHeight="1" x14ac:dyDescent="0.5">
      <c r="A700" s="65"/>
      <c r="B700" s="65"/>
      <c r="C700" s="65"/>
      <c r="D700" s="65"/>
      <c r="E700" s="65"/>
      <c r="F700" s="65"/>
      <c r="G700" s="65"/>
      <c r="H700" s="65"/>
      <c r="I700" s="65"/>
      <c r="J700" s="65"/>
      <c r="K700" s="65"/>
      <c r="L700" s="6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  <c r="AA700" s="65"/>
      <c r="AB700" s="65"/>
      <c r="AC700" s="65"/>
    </row>
    <row r="701" spans="1:29" ht="15.75" customHeight="1" x14ac:dyDescent="0.5">
      <c r="A701" s="65"/>
      <c r="B701" s="65"/>
      <c r="C701" s="65"/>
      <c r="D701" s="65"/>
      <c r="E701" s="65"/>
      <c r="F701" s="65"/>
      <c r="G701" s="65"/>
      <c r="H701" s="65"/>
      <c r="I701" s="65"/>
      <c r="J701" s="65"/>
      <c r="K701" s="65"/>
      <c r="L701" s="6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  <c r="AA701" s="65"/>
      <c r="AB701" s="65"/>
      <c r="AC701" s="65"/>
    </row>
    <row r="702" spans="1:29" ht="15.75" customHeight="1" x14ac:dyDescent="0.5">
      <c r="A702" s="65"/>
      <c r="B702" s="65"/>
      <c r="C702" s="65"/>
      <c r="D702" s="65"/>
      <c r="E702" s="65"/>
      <c r="F702" s="65"/>
      <c r="G702" s="65"/>
      <c r="H702" s="65"/>
      <c r="I702" s="65"/>
      <c r="J702" s="65"/>
      <c r="K702" s="65"/>
      <c r="L702" s="6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  <c r="AA702" s="65"/>
      <c r="AB702" s="65"/>
      <c r="AC702" s="65"/>
    </row>
    <row r="703" spans="1:29" ht="15.75" customHeight="1" x14ac:dyDescent="0.5">
      <c r="A703" s="65"/>
      <c r="B703" s="65"/>
      <c r="C703" s="65"/>
      <c r="D703" s="65"/>
      <c r="E703" s="65"/>
      <c r="F703" s="65"/>
      <c r="G703" s="65"/>
      <c r="H703" s="65"/>
      <c r="I703" s="65"/>
      <c r="J703" s="65"/>
      <c r="K703" s="65"/>
      <c r="L703" s="6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  <c r="AA703" s="65"/>
      <c r="AB703" s="65"/>
      <c r="AC703" s="65"/>
    </row>
    <row r="704" spans="1:29" ht="15.75" customHeight="1" x14ac:dyDescent="0.5">
      <c r="A704" s="65"/>
      <c r="B704" s="65"/>
      <c r="C704" s="65"/>
      <c r="D704" s="65"/>
      <c r="E704" s="65"/>
      <c r="F704" s="65"/>
      <c r="G704" s="65"/>
      <c r="H704" s="65"/>
      <c r="I704" s="65"/>
      <c r="J704" s="65"/>
      <c r="K704" s="65"/>
      <c r="L704" s="6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  <c r="AA704" s="65"/>
      <c r="AB704" s="65"/>
      <c r="AC704" s="65"/>
    </row>
    <row r="705" spans="1:29" ht="15.75" customHeight="1" x14ac:dyDescent="0.5">
      <c r="A705" s="65"/>
      <c r="B705" s="65"/>
      <c r="C705" s="65"/>
      <c r="D705" s="65"/>
      <c r="E705" s="65"/>
      <c r="F705" s="65"/>
      <c r="G705" s="65"/>
      <c r="H705" s="65"/>
      <c r="I705" s="65"/>
      <c r="J705" s="65"/>
      <c r="K705" s="65"/>
      <c r="L705" s="6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  <c r="AA705" s="65"/>
      <c r="AB705" s="65"/>
      <c r="AC705" s="65"/>
    </row>
    <row r="706" spans="1:29" ht="15.75" customHeight="1" x14ac:dyDescent="0.5">
      <c r="A706" s="65"/>
      <c r="B706" s="65"/>
      <c r="C706" s="65"/>
      <c r="D706" s="65"/>
      <c r="E706" s="65"/>
      <c r="F706" s="65"/>
      <c r="G706" s="65"/>
      <c r="H706" s="65"/>
      <c r="I706" s="65"/>
      <c r="J706" s="65"/>
      <c r="K706" s="65"/>
      <c r="L706" s="6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  <c r="AA706" s="65"/>
      <c r="AB706" s="65"/>
      <c r="AC706" s="65"/>
    </row>
    <row r="707" spans="1:29" ht="15.75" customHeight="1" x14ac:dyDescent="0.5">
      <c r="A707" s="65"/>
      <c r="B707" s="65"/>
      <c r="C707" s="65"/>
      <c r="D707" s="65"/>
      <c r="E707" s="65"/>
      <c r="F707" s="65"/>
      <c r="G707" s="65"/>
      <c r="H707" s="65"/>
      <c r="I707" s="65"/>
      <c r="J707" s="65"/>
      <c r="K707" s="65"/>
      <c r="L707" s="6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  <c r="AA707" s="65"/>
      <c r="AB707" s="65"/>
      <c r="AC707" s="65"/>
    </row>
    <row r="708" spans="1:29" ht="15.75" customHeight="1" x14ac:dyDescent="0.5">
      <c r="A708" s="65"/>
      <c r="B708" s="65"/>
      <c r="C708" s="65"/>
      <c r="D708" s="65"/>
      <c r="E708" s="65"/>
      <c r="F708" s="65"/>
      <c r="G708" s="65"/>
      <c r="H708" s="65"/>
      <c r="I708" s="65"/>
      <c r="J708" s="65"/>
      <c r="K708" s="65"/>
      <c r="L708" s="6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  <c r="AA708" s="65"/>
      <c r="AB708" s="65"/>
      <c r="AC708" s="65"/>
    </row>
    <row r="709" spans="1:29" ht="15.75" customHeight="1" x14ac:dyDescent="0.5">
      <c r="A709" s="65"/>
      <c r="B709" s="65"/>
      <c r="C709" s="65"/>
      <c r="D709" s="65"/>
      <c r="E709" s="65"/>
      <c r="F709" s="65"/>
      <c r="G709" s="65"/>
      <c r="H709" s="65"/>
      <c r="I709" s="65"/>
      <c r="J709" s="65"/>
      <c r="K709" s="65"/>
      <c r="L709" s="6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  <c r="AA709" s="65"/>
      <c r="AB709" s="65"/>
      <c r="AC709" s="65"/>
    </row>
    <row r="710" spans="1:29" ht="15.75" customHeight="1" x14ac:dyDescent="0.5">
      <c r="A710" s="65"/>
      <c r="B710" s="65"/>
      <c r="C710" s="65"/>
      <c r="D710" s="65"/>
      <c r="E710" s="65"/>
      <c r="F710" s="65"/>
      <c r="G710" s="65"/>
      <c r="H710" s="65"/>
      <c r="I710" s="65"/>
      <c r="J710" s="65"/>
      <c r="K710" s="65"/>
      <c r="L710" s="6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  <c r="AA710" s="65"/>
      <c r="AB710" s="65"/>
      <c r="AC710" s="65"/>
    </row>
    <row r="711" spans="1:29" ht="15.75" customHeight="1" x14ac:dyDescent="0.5">
      <c r="A711" s="65"/>
      <c r="B711" s="65"/>
      <c r="C711" s="65"/>
      <c r="D711" s="65"/>
      <c r="E711" s="65"/>
      <c r="F711" s="65"/>
      <c r="G711" s="65"/>
      <c r="H711" s="65"/>
      <c r="I711" s="65"/>
      <c r="J711" s="65"/>
      <c r="K711" s="65"/>
      <c r="L711" s="6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  <c r="AA711" s="65"/>
      <c r="AB711" s="65"/>
      <c r="AC711" s="65"/>
    </row>
    <row r="712" spans="1:29" ht="15.75" customHeight="1" x14ac:dyDescent="0.5">
      <c r="A712" s="65"/>
      <c r="B712" s="65"/>
      <c r="C712" s="65"/>
      <c r="D712" s="65"/>
      <c r="E712" s="65"/>
      <c r="F712" s="65"/>
      <c r="G712" s="65"/>
      <c r="H712" s="65"/>
      <c r="I712" s="65"/>
      <c r="J712" s="65"/>
      <c r="K712" s="65"/>
      <c r="L712" s="6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  <c r="AA712" s="65"/>
      <c r="AB712" s="65"/>
      <c r="AC712" s="65"/>
    </row>
    <row r="713" spans="1:29" ht="15.75" customHeight="1" x14ac:dyDescent="0.5">
      <c r="A713" s="65"/>
      <c r="B713" s="65"/>
      <c r="C713" s="65"/>
      <c r="D713" s="65"/>
      <c r="E713" s="65"/>
      <c r="F713" s="65"/>
      <c r="G713" s="65"/>
      <c r="H713" s="65"/>
      <c r="I713" s="65"/>
      <c r="J713" s="65"/>
      <c r="K713" s="65"/>
      <c r="L713" s="6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  <c r="AA713" s="65"/>
      <c r="AB713" s="65"/>
      <c r="AC713" s="65"/>
    </row>
    <row r="714" spans="1:29" ht="15.75" customHeight="1" x14ac:dyDescent="0.5">
      <c r="A714" s="65"/>
      <c r="B714" s="65"/>
      <c r="C714" s="65"/>
      <c r="D714" s="65"/>
      <c r="E714" s="65"/>
      <c r="F714" s="65"/>
      <c r="G714" s="65"/>
      <c r="H714" s="65"/>
      <c r="I714" s="65"/>
      <c r="J714" s="65"/>
      <c r="K714" s="65"/>
      <c r="L714" s="6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  <c r="AA714" s="65"/>
      <c r="AB714" s="65"/>
      <c r="AC714" s="65"/>
    </row>
    <row r="715" spans="1:29" ht="15.75" customHeight="1" x14ac:dyDescent="0.5">
      <c r="A715" s="65"/>
      <c r="B715" s="65"/>
      <c r="C715" s="65"/>
      <c r="D715" s="65"/>
      <c r="E715" s="65"/>
      <c r="F715" s="65"/>
      <c r="G715" s="65"/>
      <c r="H715" s="65"/>
      <c r="I715" s="65"/>
      <c r="J715" s="65"/>
      <c r="K715" s="65"/>
      <c r="L715" s="6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  <c r="AA715" s="65"/>
      <c r="AB715" s="65"/>
      <c r="AC715" s="65"/>
    </row>
    <row r="716" spans="1:29" ht="15.75" customHeight="1" x14ac:dyDescent="0.5">
      <c r="A716" s="65"/>
      <c r="B716" s="65"/>
      <c r="C716" s="65"/>
      <c r="D716" s="65"/>
      <c r="E716" s="65"/>
      <c r="F716" s="65"/>
      <c r="G716" s="65"/>
      <c r="H716" s="65"/>
      <c r="I716" s="65"/>
      <c r="J716" s="65"/>
      <c r="K716" s="65"/>
      <c r="L716" s="6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  <c r="AA716" s="65"/>
      <c r="AB716" s="65"/>
      <c r="AC716" s="65"/>
    </row>
    <row r="717" spans="1:29" ht="15.75" customHeight="1" x14ac:dyDescent="0.5">
      <c r="A717" s="65"/>
      <c r="B717" s="65"/>
      <c r="C717" s="65"/>
      <c r="D717" s="65"/>
      <c r="E717" s="65"/>
      <c r="F717" s="65"/>
      <c r="G717" s="65"/>
      <c r="H717" s="65"/>
      <c r="I717" s="65"/>
      <c r="J717" s="65"/>
      <c r="K717" s="65"/>
      <c r="L717" s="6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  <c r="AA717" s="65"/>
      <c r="AB717" s="65"/>
      <c r="AC717" s="65"/>
    </row>
    <row r="718" spans="1:29" ht="15.75" customHeight="1" x14ac:dyDescent="0.5">
      <c r="A718" s="65"/>
      <c r="B718" s="65"/>
      <c r="C718" s="65"/>
      <c r="D718" s="65"/>
      <c r="E718" s="65"/>
      <c r="F718" s="65"/>
      <c r="G718" s="65"/>
      <c r="H718" s="65"/>
      <c r="I718" s="65"/>
      <c r="J718" s="65"/>
      <c r="K718" s="65"/>
      <c r="L718" s="6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  <c r="AA718" s="65"/>
      <c r="AB718" s="65"/>
      <c r="AC718" s="65"/>
    </row>
    <row r="719" spans="1:29" ht="15.75" customHeight="1" x14ac:dyDescent="0.5">
      <c r="A719" s="65"/>
      <c r="B719" s="65"/>
      <c r="C719" s="65"/>
      <c r="D719" s="65"/>
      <c r="E719" s="65"/>
      <c r="F719" s="65"/>
      <c r="G719" s="65"/>
      <c r="H719" s="65"/>
      <c r="I719" s="65"/>
      <c r="J719" s="65"/>
      <c r="K719" s="65"/>
      <c r="L719" s="6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  <c r="AA719" s="65"/>
      <c r="AB719" s="65"/>
      <c r="AC719" s="65"/>
    </row>
    <row r="720" spans="1:29" ht="15.75" customHeight="1" x14ac:dyDescent="0.5">
      <c r="A720" s="65"/>
      <c r="B720" s="65"/>
      <c r="C720" s="65"/>
      <c r="D720" s="65"/>
      <c r="E720" s="65"/>
      <c r="F720" s="65"/>
      <c r="G720" s="65"/>
      <c r="H720" s="65"/>
      <c r="I720" s="65"/>
      <c r="J720" s="65"/>
      <c r="K720" s="65"/>
      <c r="L720" s="6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  <c r="AA720" s="65"/>
      <c r="AB720" s="65"/>
      <c r="AC720" s="65"/>
    </row>
    <row r="721" spans="1:29" ht="15.75" customHeight="1" x14ac:dyDescent="0.5">
      <c r="A721" s="65"/>
      <c r="B721" s="65"/>
      <c r="C721" s="65"/>
      <c r="D721" s="65"/>
      <c r="E721" s="65"/>
      <c r="F721" s="65"/>
      <c r="G721" s="65"/>
      <c r="H721" s="65"/>
      <c r="I721" s="65"/>
      <c r="J721" s="65"/>
      <c r="K721" s="65"/>
      <c r="L721" s="6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  <c r="AA721" s="65"/>
      <c r="AB721" s="65"/>
      <c r="AC721" s="65"/>
    </row>
    <row r="722" spans="1:29" ht="15.75" customHeight="1" x14ac:dyDescent="0.5">
      <c r="A722" s="65"/>
      <c r="B722" s="65"/>
      <c r="C722" s="65"/>
      <c r="D722" s="65"/>
      <c r="E722" s="65"/>
      <c r="F722" s="65"/>
      <c r="G722" s="65"/>
      <c r="H722" s="65"/>
      <c r="I722" s="65"/>
      <c r="J722" s="65"/>
      <c r="K722" s="65"/>
      <c r="L722" s="6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  <c r="AA722" s="65"/>
      <c r="AB722" s="65"/>
      <c r="AC722" s="65"/>
    </row>
    <row r="723" spans="1:29" ht="15.75" customHeight="1" x14ac:dyDescent="0.5">
      <c r="A723" s="65"/>
      <c r="B723" s="65"/>
      <c r="C723" s="65"/>
      <c r="D723" s="65"/>
      <c r="E723" s="65"/>
      <c r="F723" s="65"/>
      <c r="G723" s="65"/>
      <c r="H723" s="65"/>
      <c r="I723" s="65"/>
      <c r="J723" s="65"/>
      <c r="K723" s="65"/>
      <c r="L723" s="6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  <c r="AA723" s="65"/>
      <c r="AB723" s="65"/>
      <c r="AC723" s="65"/>
    </row>
    <row r="724" spans="1:29" ht="15.75" customHeight="1" x14ac:dyDescent="0.5">
      <c r="A724" s="65"/>
      <c r="B724" s="65"/>
      <c r="C724" s="65"/>
      <c r="D724" s="65"/>
      <c r="E724" s="65"/>
      <c r="F724" s="65"/>
      <c r="G724" s="65"/>
      <c r="H724" s="65"/>
      <c r="I724" s="65"/>
      <c r="J724" s="65"/>
      <c r="K724" s="65"/>
      <c r="L724" s="6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  <c r="AA724" s="65"/>
      <c r="AB724" s="65"/>
      <c r="AC724" s="65"/>
    </row>
    <row r="725" spans="1:29" ht="15.75" customHeight="1" x14ac:dyDescent="0.5">
      <c r="A725" s="65"/>
      <c r="B725" s="65"/>
      <c r="C725" s="65"/>
      <c r="D725" s="65"/>
      <c r="E725" s="65"/>
      <c r="F725" s="65"/>
      <c r="G725" s="65"/>
      <c r="H725" s="65"/>
      <c r="I725" s="65"/>
      <c r="J725" s="65"/>
      <c r="K725" s="65"/>
      <c r="L725" s="6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  <c r="AA725" s="65"/>
      <c r="AB725" s="65"/>
      <c r="AC725" s="65"/>
    </row>
    <row r="726" spans="1:29" ht="15.75" customHeight="1" x14ac:dyDescent="0.5">
      <c r="A726" s="65"/>
      <c r="B726" s="65"/>
      <c r="C726" s="65"/>
      <c r="D726" s="65"/>
      <c r="E726" s="65"/>
      <c r="F726" s="65"/>
      <c r="G726" s="65"/>
      <c r="H726" s="65"/>
      <c r="I726" s="65"/>
      <c r="J726" s="65"/>
      <c r="K726" s="65"/>
      <c r="L726" s="6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  <c r="AA726" s="65"/>
      <c r="AB726" s="65"/>
      <c r="AC726" s="65"/>
    </row>
    <row r="727" spans="1:29" ht="15.75" customHeight="1" x14ac:dyDescent="0.5">
      <c r="A727" s="65"/>
      <c r="B727" s="65"/>
      <c r="C727" s="65"/>
      <c r="D727" s="65"/>
      <c r="E727" s="65"/>
      <c r="F727" s="65"/>
      <c r="G727" s="65"/>
      <c r="H727" s="65"/>
      <c r="I727" s="65"/>
      <c r="J727" s="65"/>
      <c r="K727" s="65"/>
      <c r="L727" s="6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  <c r="AA727" s="65"/>
      <c r="AB727" s="65"/>
      <c r="AC727" s="65"/>
    </row>
    <row r="728" spans="1:29" ht="15.75" customHeight="1" x14ac:dyDescent="0.5">
      <c r="A728" s="65"/>
      <c r="B728" s="65"/>
      <c r="C728" s="65"/>
      <c r="D728" s="65"/>
      <c r="E728" s="65"/>
      <c r="F728" s="65"/>
      <c r="G728" s="65"/>
      <c r="H728" s="65"/>
      <c r="I728" s="65"/>
      <c r="J728" s="65"/>
      <c r="K728" s="65"/>
      <c r="L728" s="6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  <c r="AA728" s="65"/>
      <c r="AB728" s="65"/>
      <c r="AC728" s="65"/>
    </row>
    <row r="729" spans="1:29" ht="15.75" customHeight="1" x14ac:dyDescent="0.5">
      <c r="A729" s="65"/>
      <c r="B729" s="65"/>
      <c r="C729" s="65"/>
      <c r="D729" s="65"/>
      <c r="E729" s="65"/>
      <c r="F729" s="65"/>
      <c r="G729" s="65"/>
      <c r="H729" s="65"/>
      <c r="I729" s="65"/>
      <c r="J729" s="65"/>
      <c r="K729" s="65"/>
      <c r="L729" s="6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  <c r="AA729" s="65"/>
      <c r="AB729" s="65"/>
      <c r="AC729" s="65"/>
    </row>
    <row r="730" spans="1:29" ht="15.75" customHeight="1" x14ac:dyDescent="0.5">
      <c r="A730" s="65"/>
      <c r="B730" s="65"/>
      <c r="C730" s="65"/>
      <c r="D730" s="65"/>
      <c r="E730" s="65"/>
      <c r="F730" s="65"/>
      <c r="G730" s="65"/>
      <c r="H730" s="65"/>
      <c r="I730" s="65"/>
      <c r="J730" s="65"/>
      <c r="K730" s="65"/>
      <c r="L730" s="6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  <c r="AA730" s="65"/>
      <c r="AB730" s="65"/>
      <c r="AC730" s="65"/>
    </row>
    <row r="731" spans="1:29" ht="15.75" customHeight="1" x14ac:dyDescent="0.5">
      <c r="A731" s="65"/>
      <c r="B731" s="65"/>
      <c r="C731" s="65"/>
      <c r="D731" s="65"/>
      <c r="E731" s="65"/>
      <c r="F731" s="65"/>
      <c r="G731" s="65"/>
      <c r="H731" s="65"/>
      <c r="I731" s="65"/>
      <c r="J731" s="65"/>
      <c r="K731" s="65"/>
      <c r="L731" s="6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  <c r="AA731" s="65"/>
      <c r="AB731" s="65"/>
      <c r="AC731" s="65"/>
    </row>
    <row r="732" spans="1:29" ht="15.75" customHeight="1" x14ac:dyDescent="0.5">
      <c r="A732" s="65"/>
      <c r="B732" s="65"/>
      <c r="C732" s="65"/>
      <c r="D732" s="65"/>
      <c r="E732" s="65"/>
      <c r="F732" s="65"/>
      <c r="G732" s="65"/>
      <c r="H732" s="65"/>
      <c r="I732" s="65"/>
      <c r="J732" s="65"/>
      <c r="K732" s="65"/>
      <c r="L732" s="6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  <c r="AA732" s="65"/>
      <c r="AB732" s="65"/>
      <c r="AC732" s="65"/>
    </row>
    <row r="733" spans="1:29" ht="15.75" customHeight="1" x14ac:dyDescent="0.5">
      <c r="A733" s="65"/>
      <c r="B733" s="65"/>
      <c r="C733" s="65"/>
      <c r="D733" s="65"/>
      <c r="E733" s="65"/>
      <c r="F733" s="65"/>
      <c r="G733" s="65"/>
      <c r="H733" s="65"/>
      <c r="I733" s="65"/>
      <c r="J733" s="65"/>
      <c r="K733" s="65"/>
      <c r="L733" s="6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  <c r="AA733" s="65"/>
      <c r="AB733" s="65"/>
      <c r="AC733" s="65"/>
    </row>
    <row r="734" spans="1:29" ht="15.75" customHeight="1" x14ac:dyDescent="0.5">
      <c r="A734" s="65"/>
      <c r="B734" s="65"/>
      <c r="C734" s="65"/>
      <c r="D734" s="65"/>
      <c r="E734" s="65"/>
      <c r="F734" s="65"/>
      <c r="G734" s="65"/>
      <c r="H734" s="65"/>
      <c r="I734" s="65"/>
      <c r="J734" s="65"/>
      <c r="K734" s="65"/>
      <c r="L734" s="6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  <c r="AA734" s="65"/>
      <c r="AB734" s="65"/>
      <c r="AC734" s="65"/>
    </row>
    <row r="735" spans="1:29" ht="15.75" customHeight="1" x14ac:dyDescent="0.5">
      <c r="A735" s="65"/>
      <c r="B735" s="65"/>
      <c r="C735" s="65"/>
      <c r="D735" s="65"/>
      <c r="E735" s="65"/>
      <c r="F735" s="65"/>
      <c r="G735" s="65"/>
      <c r="H735" s="65"/>
      <c r="I735" s="65"/>
      <c r="J735" s="65"/>
      <c r="K735" s="65"/>
      <c r="L735" s="6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  <c r="AA735" s="65"/>
      <c r="AB735" s="65"/>
      <c r="AC735" s="65"/>
    </row>
    <row r="736" spans="1:29" ht="15.75" customHeight="1" x14ac:dyDescent="0.5">
      <c r="A736" s="65"/>
      <c r="B736" s="65"/>
      <c r="C736" s="65"/>
      <c r="D736" s="65"/>
      <c r="E736" s="65"/>
      <c r="F736" s="65"/>
      <c r="G736" s="65"/>
      <c r="H736" s="65"/>
      <c r="I736" s="65"/>
      <c r="J736" s="65"/>
      <c r="K736" s="65"/>
      <c r="L736" s="6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  <c r="AA736" s="65"/>
      <c r="AB736" s="65"/>
      <c r="AC736" s="65"/>
    </row>
    <row r="737" spans="1:29" ht="15.75" customHeight="1" x14ac:dyDescent="0.5">
      <c r="A737" s="65"/>
      <c r="B737" s="65"/>
      <c r="C737" s="65"/>
      <c r="D737" s="65"/>
      <c r="E737" s="65"/>
      <c r="F737" s="65"/>
      <c r="G737" s="65"/>
      <c r="H737" s="65"/>
      <c r="I737" s="65"/>
      <c r="J737" s="65"/>
      <c r="K737" s="65"/>
      <c r="L737" s="6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  <c r="AA737" s="65"/>
      <c r="AB737" s="65"/>
      <c r="AC737" s="65"/>
    </row>
    <row r="738" spans="1:29" ht="15.75" customHeight="1" x14ac:dyDescent="0.5">
      <c r="A738" s="65"/>
      <c r="B738" s="65"/>
      <c r="C738" s="65"/>
      <c r="D738" s="65"/>
      <c r="E738" s="65"/>
      <c r="F738" s="65"/>
      <c r="G738" s="65"/>
      <c r="H738" s="65"/>
      <c r="I738" s="65"/>
      <c r="J738" s="65"/>
      <c r="K738" s="65"/>
      <c r="L738" s="6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  <c r="AA738" s="65"/>
      <c r="AB738" s="65"/>
      <c r="AC738" s="65"/>
    </row>
    <row r="739" spans="1:29" ht="15.75" customHeight="1" x14ac:dyDescent="0.5">
      <c r="A739" s="65"/>
      <c r="B739" s="65"/>
      <c r="C739" s="65"/>
      <c r="D739" s="65"/>
      <c r="E739" s="65"/>
      <c r="F739" s="65"/>
      <c r="G739" s="65"/>
      <c r="H739" s="65"/>
      <c r="I739" s="65"/>
      <c r="J739" s="65"/>
      <c r="K739" s="65"/>
      <c r="L739" s="6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  <c r="AA739" s="65"/>
      <c r="AB739" s="65"/>
      <c r="AC739" s="65"/>
    </row>
    <row r="740" spans="1:29" ht="15.75" customHeight="1" x14ac:dyDescent="0.5">
      <c r="A740" s="65"/>
      <c r="B740" s="65"/>
      <c r="C740" s="65"/>
      <c r="D740" s="65"/>
      <c r="E740" s="65"/>
      <c r="F740" s="65"/>
      <c r="G740" s="65"/>
      <c r="H740" s="65"/>
      <c r="I740" s="65"/>
      <c r="J740" s="65"/>
      <c r="K740" s="65"/>
      <c r="L740" s="6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  <c r="AA740" s="65"/>
      <c r="AB740" s="65"/>
      <c r="AC740" s="65"/>
    </row>
    <row r="741" spans="1:29" ht="15.75" customHeight="1" x14ac:dyDescent="0.5">
      <c r="A741" s="65"/>
      <c r="B741" s="65"/>
      <c r="C741" s="65"/>
      <c r="D741" s="65"/>
      <c r="E741" s="65"/>
      <c r="F741" s="65"/>
      <c r="G741" s="65"/>
      <c r="H741" s="65"/>
      <c r="I741" s="65"/>
      <c r="J741" s="65"/>
      <c r="K741" s="65"/>
      <c r="L741" s="6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  <c r="AA741" s="65"/>
      <c r="AB741" s="65"/>
      <c r="AC741" s="65"/>
    </row>
    <row r="742" spans="1:29" ht="15.75" customHeight="1" x14ac:dyDescent="0.5">
      <c r="A742" s="65"/>
      <c r="B742" s="65"/>
      <c r="C742" s="65"/>
      <c r="D742" s="65"/>
      <c r="E742" s="65"/>
      <c r="F742" s="65"/>
      <c r="G742" s="65"/>
      <c r="H742" s="65"/>
      <c r="I742" s="65"/>
      <c r="J742" s="65"/>
      <c r="K742" s="65"/>
      <c r="L742" s="6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  <c r="AA742" s="65"/>
      <c r="AB742" s="65"/>
      <c r="AC742" s="65"/>
    </row>
    <row r="743" spans="1:29" ht="15.75" customHeight="1" x14ac:dyDescent="0.5">
      <c r="A743" s="65"/>
      <c r="B743" s="65"/>
      <c r="C743" s="65"/>
      <c r="D743" s="65"/>
      <c r="E743" s="65"/>
      <c r="F743" s="65"/>
      <c r="G743" s="65"/>
      <c r="H743" s="65"/>
      <c r="I743" s="65"/>
      <c r="J743" s="65"/>
      <c r="K743" s="65"/>
      <c r="L743" s="6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  <c r="AA743" s="65"/>
      <c r="AB743" s="65"/>
      <c r="AC743" s="65"/>
    </row>
    <row r="744" spans="1:29" ht="15.75" customHeight="1" x14ac:dyDescent="0.5">
      <c r="A744" s="65"/>
      <c r="B744" s="65"/>
      <c r="C744" s="65"/>
      <c r="D744" s="65"/>
      <c r="E744" s="65"/>
      <c r="F744" s="65"/>
      <c r="G744" s="65"/>
      <c r="H744" s="65"/>
      <c r="I744" s="65"/>
      <c r="J744" s="65"/>
      <c r="K744" s="65"/>
      <c r="L744" s="6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  <c r="AA744" s="65"/>
      <c r="AB744" s="65"/>
      <c r="AC744" s="65"/>
    </row>
    <row r="745" spans="1:29" ht="15.75" customHeight="1" x14ac:dyDescent="0.5">
      <c r="A745" s="65"/>
      <c r="B745" s="65"/>
      <c r="C745" s="65"/>
      <c r="D745" s="65"/>
      <c r="E745" s="65"/>
      <c r="F745" s="65"/>
      <c r="G745" s="65"/>
      <c r="H745" s="65"/>
      <c r="I745" s="65"/>
      <c r="J745" s="65"/>
      <c r="K745" s="65"/>
      <c r="L745" s="6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  <c r="AA745" s="65"/>
      <c r="AB745" s="65"/>
      <c r="AC745" s="65"/>
    </row>
    <row r="746" spans="1:29" ht="15.75" customHeight="1" x14ac:dyDescent="0.5">
      <c r="A746" s="65"/>
      <c r="B746" s="65"/>
      <c r="C746" s="65"/>
      <c r="D746" s="65"/>
      <c r="E746" s="65"/>
      <c r="F746" s="65"/>
      <c r="G746" s="65"/>
      <c r="H746" s="65"/>
      <c r="I746" s="65"/>
      <c r="J746" s="65"/>
      <c r="K746" s="65"/>
      <c r="L746" s="6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  <c r="AA746" s="65"/>
      <c r="AB746" s="65"/>
      <c r="AC746" s="65"/>
    </row>
    <row r="747" spans="1:29" ht="15.75" customHeight="1" x14ac:dyDescent="0.5">
      <c r="A747" s="65"/>
      <c r="B747" s="65"/>
      <c r="C747" s="65"/>
      <c r="D747" s="65"/>
      <c r="E747" s="65"/>
      <c r="F747" s="65"/>
      <c r="G747" s="65"/>
      <c r="H747" s="65"/>
      <c r="I747" s="65"/>
      <c r="J747" s="65"/>
      <c r="K747" s="65"/>
      <c r="L747" s="6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  <c r="AA747" s="65"/>
      <c r="AB747" s="65"/>
      <c r="AC747" s="65"/>
    </row>
    <row r="748" spans="1:29" ht="15.75" customHeight="1" x14ac:dyDescent="0.5">
      <c r="A748" s="65"/>
      <c r="B748" s="65"/>
      <c r="C748" s="65"/>
      <c r="D748" s="65"/>
      <c r="E748" s="65"/>
      <c r="F748" s="65"/>
      <c r="G748" s="65"/>
      <c r="H748" s="65"/>
      <c r="I748" s="65"/>
      <c r="J748" s="65"/>
      <c r="K748" s="65"/>
      <c r="L748" s="6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  <c r="AA748" s="65"/>
      <c r="AB748" s="65"/>
      <c r="AC748" s="65"/>
    </row>
    <row r="749" spans="1:29" ht="15.75" customHeight="1" x14ac:dyDescent="0.5">
      <c r="A749" s="65"/>
      <c r="B749" s="65"/>
      <c r="C749" s="65"/>
      <c r="D749" s="65"/>
      <c r="E749" s="65"/>
      <c r="F749" s="65"/>
      <c r="G749" s="65"/>
      <c r="H749" s="65"/>
      <c r="I749" s="65"/>
      <c r="J749" s="65"/>
      <c r="K749" s="65"/>
      <c r="L749" s="6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  <c r="AA749" s="65"/>
      <c r="AB749" s="65"/>
      <c r="AC749" s="65"/>
    </row>
    <row r="750" spans="1:29" ht="15.75" customHeight="1" x14ac:dyDescent="0.5">
      <c r="A750" s="65"/>
      <c r="B750" s="65"/>
      <c r="C750" s="65"/>
      <c r="D750" s="65"/>
      <c r="E750" s="65"/>
      <c r="F750" s="65"/>
      <c r="G750" s="65"/>
      <c r="H750" s="65"/>
      <c r="I750" s="65"/>
      <c r="J750" s="65"/>
      <c r="K750" s="65"/>
      <c r="L750" s="6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  <c r="AA750" s="65"/>
      <c r="AB750" s="65"/>
      <c r="AC750" s="65"/>
    </row>
    <row r="751" spans="1:29" ht="15.75" customHeight="1" x14ac:dyDescent="0.5">
      <c r="A751" s="65"/>
      <c r="B751" s="65"/>
      <c r="C751" s="65"/>
      <c r="D751" s="65"/>
      <c r="E751" s="65"/>
      <c r="F751" s="65"/>
      <c r="G751" s="65"/>
      <c r="H751" s="65"/>
      <c r="I751" s="65"/>
      <c r="J751" s="65"/>
      <c r="K751" s="65"/>
      <c r="L751" s="6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  <c r="AA751" s="65"/>
      <c r="AB751" s="65"/>
      <c r="AC751" s="65"/>
    </row>
    <row r="752" spans="1:29" ht="15.75" customHeight="1" x14ac:dyDescent="0.5">
      <c r="A752" s="65"/>
      <c r="B752" s="65"/>
      <c r="C752" s="65"/>
      <c r="D752" s="65"/>
      <c r="E752" s="65"/>
      <c r="F752" s="65"/>
      <c r="G752" s="65"/>
      <c r="H752" s="65"/>
      <c r="I752" s="65"/>
      <c r="J752" s="65"/>
      <c r="K752" s="65"/>
      <c r="L752" s="6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  <c r="AA752" s="65"/>
      <c r="AB752" s="65"/>
      <c r="AC752" s="65"/>
    </row>
    <row r="753" spans="1:29" ht="15.75" customHeight="1" x14ac:dyDescent="0.5">
      <c r="A753" s="65"/>
      <c r="B753" s="65"/>
      <c r="C753" s="65"/>
      <c r="D753" s="65"/>
      <c r="E753" s="65"/>
      <c r="F753" s="65"/>
      <c r="G753" s="65"/>
      <c r="H753" s="65"/>
      <c r="I753" s="65"/>
      <c r="J753" s="65"/>
      <c r="K753" s="65"/>
      <c r="L753" s="6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  <c r="AA753" s="65"/>
      <c r="AB753" s="65"/>
      <c r="AC753" s="65"/>
    </row>
    <row r="754" spans="1:29" ht="15.75" customHeight="1" x14ac:dyDescent="0.5">
      <c r="A754" s="65"/>
      <c r="B754" s="65"/>
      <c r="C754" s="65"/>
      <c r="D754" s="65"/>
      <c r="E754" s="65"/>
      <c r="F754" s="65"/>
      <c r="G754" s="65"/>
      <c r="H754" s="65"/>
      <c r="I754" s="65"/>
      <c r="J754" s="65"/>
      <c r="K754" s="65"/>
      <c r="L754" s="6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  <c r="AA754" s="65"/>
      <c r="AB754" s="65"/>
      <c r="AC754" s="65"/>
    </row>
    <row r="755" spans="1:29" ht="15.75" customHeight="1" x14ac:dyDescent="0.5">
      <c r="A755" s="65"/>
      <c r="B755" s="65"/>
      <c r="C755" s="65"/>
      <c r="D755" s="65"/>
      <c r="E755" s="65"/>
      <c r="F755" s="65"/>
      <c r="G755" s="65"/>
      <c r="H755" s="65"/>
      <c r="I755" s="65"/>
      <c r="J755" s="65"/>
      <c r="K755" s="65"/>
      <c r="L755" s="6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  <c r="AA755" s="65"/>
      <c r="AB755" s="65"/>
      <c r="AC755" s="65"/>
    </row>
    <row r="756" spans="1:29" ht="15.75" customHeight="1" x14ac:dyDescent="0.5">
      <c r="A756" s="65"/>
      <c r="B756" s="65"/>
      <c r="C756" s="65"/>
      <c r="D756" s="65"/>
      <c r="E756" s="65"/>
      <c r="F756" s="65"/>
      <c r="G756" s="65"/>
      <c r="H756" s="65"/>
      <c r="I756" s="65"/>
      <c r="J756" s="65"/>
      <c r="K756" s="65"/>
      <c r="L756" s="6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  <c r="AA756" s="65"/>
      <c r="AB756" s="65"/>
      <c r="AC756" s="65"/>
    </row>
    <row r="757" spans="1:29" ht="15.75" customHeight="1" x14ac:dyDescent="0.5">
      <c r="A757" s="65"/>
      <c r="B757" s="65"/>
      <c r="C757" s="65"/>
      <c r="D757" s="65"/>
      <c r="E757" s="65"/>
      <c r="F757" s="65"/>
      <c r="G757" s="65"/>
      <c r="H757" s="65"/>
      <c r="I757" s="65"/>
      <c r="J757" s="65"/>
      <c r="K757" s="65"/>
      <c r="L757" s="6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  <c r="AA757" s="65"/>
      <c r="AB757" s="65"/>
      <c r="AC757" s="65"/>
    </row>
    <row r="758" spans="1:29" ht="15.75" customHeight="1" x14ac:dyDescent="0.5">
      <c r="A758" s="65"/>
      <c r="B758" s="65"/>
      <c r="C758" s="65"/>
      <c r="D758" s="65"/>
      <c r="E758" s="65"/>
      <c r="F758" s="65"/>
      <c r="G758" s="65"/>
      <c r="H758" s="65"/>
      <c r="I758" s="65"/>
      <c r="J758" s="65"/>
      <c r="K758" s="65"/>
      <c r="L758" s="6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  <c r="AA758" s="65"/>
      <c r="AB758" s="65"/>
      <c r="AC758" s="65"/>
    </row>
    <row r="759" spans="1:29" ht="15.75" customHeight="1" x14ac:dyDescent="0.5">
      <c r="A759" s="65"/>
      <c r="B759" s="65"/>
      <c r="C759" s="65"/>
      <c r="D759" s="65"/>
      <c r="E759" s="65"/>
      <c r="F759" s="65"/>
      <c r="G759" s="65"/>
      <c r="H759" s="65"/>
      <c r="I759" s="65"/>
      <c r="J759" s="65"/>
      <c r="K759" s="65"/>
      <c r="L759" s="6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  <c r="AA759" s="65"/>
      <c r="AB759" s="65"/>
      <c r="AC759" s="65"/>
    </row>
    <row r="760" spans="1:29" ht="15.75" customHeight="1" x14ac:dyDescent="0.5">
      <c r="A760" s="65"/>
      <c r="B760" s="65"/>
      <c r="C760" s="65"/>
      <c r="D760" s="65"/>
      <c r="E760" s="65"/>
      <c r="F760" s="65"/>
      <c r="G760" s="65"/>
      <c r="H760" s="65"/>
      <c r="I760" s="65"/>
      <c r="J760" s="65"/>
      <c r="K760" s="65"/>
      <c r="L760" s="6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  <c r="AA760" s="65"/>
      <c r="AB760" s="65"/>
      <c r="AC760" s="65"/>
    </row>
    <row r="761" spans="1:29" ht="15.75" customHeight="1" x14ac:dyDescent="0.5">
      <c r="A761" s="65"/>
      <c r="B761" s="65"/>
      <c r="C761" s="65"/>
      <c r="D761" s="65"/>
      <c r="E761" s="65"/>
      <c r="F761" s="65"/>
      <c r="G761" s="65"/>
      <c r="H761" s="65"/>
      <c r="I761" s="65"/>
      <c r="J761" s="65"/>
      <c r="K761" s="65"/>
      <c r="L761" s="6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  <c r="AA761" s="65"/>
      <c r="AB761" s="65"/>
      <c r="AC761" s="65"/>
    </row>
    <row r="762" spans="1:29" ht="15.75" customHeight="1" x14ac:dyDescent="0.5">
      <c r="A762" s="65"/>
      <c r="B762" s="65"/>
      <c r="C762" s="65"/>
      <c r="D762" s="65"/>
      <c r="E762" s="65"/>
      <c r="F762" s="65"/>
      <c r="G762" s="65"/>
      <c r="H762" s="65"/>
      <c r="I762" s="65"/>
      <c r="J762" s="65"/>
      <c r="K762" s="65"/>
      <c r="L762" s="6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  <c r="AA762" s="65"/>
      <c r="AB762" s="65"/>
      <c r="AC762" s="65"/>
    </row>
    <row r="763" spans="1:29" ht="15.75" customHeight="1" x14ac:dyDescent="0.5">
      <c r="A763" s="65"/>
      <c r="B763" s="65"/>
      <c r="C763" s="65"/>
      <c r="D763" s="65"/>
      <c r="E763" s="65"/>
      <c r="F763" s="65"/>
      <c r="G763" s="65"/>
      <c r="H763" s="65"/>
      <c r="I763" s="65"/>
      <c r="J763" s="65"/>
      <c r="K763" s="65"/>
      <c r="L763" s="6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  <c r="AA763" s="65"/>
      <c r="AB763" s="65"/>
      <c r="AC763" s="65"/>
    </row>
    <row r="764" spans="1:29" ht="15.75" customHeight="1" x14ac:dyDescent="0.5">
      <c r="A764" s="65"/>
      <c r="B764" s="65"/>
      <c r="C764" s="65"/>
      <c r="D764" s="65"/>
      <c r="E764" s="65"/>
      <c r="F764" s="65"/>
      <c r="G764" s="65"/>
      <c r="H764" s="65"/>
      <c r="I764" s="65"/>
      <c r="J764" s="65"/>
      <c r="K764" s="65"/>
      <c r="L764" s="6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  <c r="AA764" s="65"/>
      <c r="AB764" s="65"/>
      <c r="AC764" s="65"/>
    </row>
    <row r="765" spans="1:29" ht="15.75" customHeight="1" x14ac:dyDescent="0.5">
      <c r="A765" s="65"/>
      <c r="B765" s="65"/>
      <c r="C765" s="65"/>
      <c r="D765" s="65"/>
      <c r="E765" s="65"/>
      <c r="F765" s="65"/>
      <c r="G765" s="65"/>
      <c r="H765" s="65"/>
      <c r="I765" s="65"/>
      <c r="J765" s="65"/>
      <c r="K765" s="65"/>
      <c r="L765" s="6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  <c r="AA765" s="65"/>
      <c r="AB765" s="65"/>
      <c r="AC765" s="65"/>
    </row>
    <row r="766" spans="1:29" ht="15.75" customHeight="1" x14ac:dyDescent="0.5">
      <c r="A766" s="65"/>
      <c r="B766" s="65"/>
      <c r="C766" s="65"/>
      <c r="D766" s="65"/>
      <c r="E766" s="65"/>
      <c r="F766" s="65"/>
      <c r="G766" s="65"/>
      <c r="H766" s="65"/>
      <c r="I766" s="65"/>
      <c r="J766" s="65"/>
      <c r="K766" s="65"/>
      <c r="L766" s="6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  <c r="AA766" s="65"/>
      <c r="AB766" s="65"/>
      <c r="AC766" s="65"/>
    </row>
    <row r="767" spans="1:29" ht="15.75" customHeight="1" x14ac:dyDescent="0.5">
      <c r="A767" s="65"/>
      <c r="B767" s="65"/>
      <c r="C767" s="65"/>
      <c r="D767" s="65"/>
      <c r="E767" s="65"/>
      <c r="F767" s="65"/>
      <c r="G767" s="65"/>
      <c r="H767" s="65"/>
      <c r="I767" s="65"/>
      <c r="J767" s="65"/>
      <c r="K767" s="65"/>
      <c r="L767" s="6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  <c r="AA767" s="65"/>
      <c r="AB767" s="65"/>
      <c r="AC767" s="65"/>
    </row>
    <row r="768" spans="1:29" ht="15.75" customHeight="1" x14ac:dyDescent="0.5">
      <c r="A768" s="65"/>
      <c r="B768" s="65"/>
      <c r="C768" s="65"/>
      <c r="D768" s="65"/>
      <c r="E768" s="65"/>
      <c r="F768" s="65"/>
      <c r="G768" s="65"/>
      <c r="H768" s="65"/>
      <c r="I768" s="65"/>
      <c r="J768" s="65"/>
      <c r="K768" s="65"/>
      <c r="L768" s="6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  <c r="AA768" s="65"/>
      <c r="AB768" s="65"/>
      <c r="AC768" s="65"/>
    </row>
    <row r="769" spans="1:29" ht="15.75" customHeight="1" x14ac:dyDescent="0.5">
      <c r="A769" s="65"/>
      <c r="B769" s="65"/>
      <c r="C769" s="65"/>
      <c r="D769" s="65"/>
      <c r="E769" s="65"/>
      <c r="F769" s="65"/>
      <c r="G769" s="65"/>
      <c r="H769" s="65"/>
      <c r="I769" s="65"/>
      <c r="J769" s="65"/>
      <c r="K769" s="65"/>
      <c r="L769" s="6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  <c r="AA769" s="65"/>
      <c r="AB769" s="65"/>
      <c r="AC769" s="65"/>
    </row>
    <row r="770" spans="1:29" ht="15.75" customHeight="1" x14ac:dyDescent="0.5">
      <c r="A770" s="65"/>
      <c r="B770" s="65"/>
      <c r="C770" s="65"/>
      <c r="D770" s="65"/>
      <c r="E770" s="65"/>
      <c r="F770" s="65"/>
      <c r="G770" s="65"/>
      <c r="H770" s="65"/>
      <c r="I770" s="65"/>
      <c r="J770" s="65"/>
      <c r="K770" s="65"/>
      <c r="L770" s="6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  <c r="AA770" s="65"/>
      <c r="AB770" s="65"/>
      <c r="AC770" s="65"/>
    </row>
    <row r="771" spans="1:29" ht="15.75" customHeight="1" x14ac:dyDescent="0.5">
      <c r="A771" s="65"/>
      <c r="B771" s="65"/>
      <c r="C771" s="65"/>
      <c r="D771" s="65"/>
      <c r="E771" s="65"/>
      <c r="F771" s="65"/>
      <c r="G771" s="65"/>
      <c r="H771" s="65"/>
      <c r="I771" s="65"/>
      <c r="J771" s="65"/>
      <c r="K771" s="65"/>
      <c r="L771" s="6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  <c r="AA771" s="65"/>
      <c r="AB771" s="65"/>
      <c r="AC771" s="65"/>
    </row>
    <row r="772" spans="1:29" ht="15.75" customHeight="1" x14ac:dyDescent="0.5">
      <c r="A772" s="65"/>
      <c r="B772" s="65"/>
      <c r="C772" s="65"/>
      <c r="D772" s="65"/>
      <c r="E772" s="65"/>
      <c r="F772" s="65"/>
      <c r="G772" s="65"/>
      <c r="H772" s="65"/>
      <c r="I772" s="65"/>
      <c r="J772" s="65"/>
      <c r="K772" s="65"/>
      <c r="L772" s="6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  <c r="AA772" s="65"/>
      <c r="AB772" s="65"/>
      <c r="AC772" s="65"/>
    </row>
    <row r="773" spans="1:29" ht="15.75" customHeight="1" x14ac:dyDescent="0.5">
      <c r="A773" s="65"/>
      <c r="B773" s="65"/>
      <c r="C773" s="65"/>
      <c r="D773" s="65"/>
      <c r="E773" s="65"/>
      <c r="F773" s="65"/>
      <c r="G773" s="65"/>
      <c r="H773" s="65"/>
      <c r="I773" s="65"/>
      <c r="J773" s="65"/>
      <c r="K773" s="65"/>
      <c r="L773" s="6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  <c r="AA773" s="65"/>
      <c r="AB773" s="65"/>
      <c r="AC773" s="65"/>
    </row>
    <row r="774" spans="1:29" ht="15.75" customHeight="1" x14ac:dyDescent="0.5">
      <c r="A774" s="65"/>
      <c r="B774" s="65"/>
      <c r="C774" s="65"/>
      <c r="D774" s="65"/>
      <c r="E774" s="65"/>
      <c r="F774" s="65"/>
      <c r="G774" s="65"/>
      <c r="H774" s="65"/>
      <c r="I774" s="65"/>
      <c r="J774" s="65"/>
      <c r="K774" s="65"/>
      <c r="L774" s="6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  <c r="AA774" s="65"/>
      <c r="AB774" s="65"/>
      <c r="AC774" s="65"/>
    </row>
    <row r="775" spans="1:29" ht="15.75" customHeight="1" x14ac:dyDescent="0.5">
      <c r="A775" s="65"/>
      <c r="B775" s="65"/>
      <c r="C775" s="65"/>
      <c r="D775" s="65"/>
      <c r="E775" s="65"/>
      <c r="F775" s="65"/>
      <c r="G775" s="65"/>
      <c r="H775" s="65"/>
      <c r="I775" s="65"/>
      <c r="J775" s="65"/>
      <c r="K775" s="65"/>
      <c r="L775" s="6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  <c r="AA775" s="65"/>
      <c r="AB775" s="65"/>
      <c r="AC775" s="65"/>
    </row>
    <row r="776" spans="1:29" ht="15.75" customHeight="1" x14ac:dyDescent="0.5">
      <c r="A776" s="65"/>
      <c r="B776" s="65"/>
      <c r="C776" s="65"/>
      <c r="D776" s="65"/>
      <c r="E776" s="65"/>
      <c r="F776" s="65"/>
      <c r="G776" s="65"/>
      <c r="H776" s="65"/>
      <c r="I776" s="65"/>
      <c r="J776" s="65"/>
      <c r="K776" s="65"/>
      <c r="L776" s="6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  <c r="AA776" s="65"/>
      <c r="AB776" s="65"/>
      <c r="AC776" s="65"/>
    </row>
    <row r="777" spans="1:29" ht="15.75" customHeight="1" x14ac:dyDescent="0.5">
      <c r="A777" s="65"/>
      <c r="B777" s="65"/>
      <c r="C777" s="65"/>
      <c r="D777" s="65"/>
      <c r="E777" s="65"/>
      <c r="F777" s="65"/>
      <c r="G777" s="65"/>
      <c r="H777" s="65"/>
      <c r="I777" s="65"/>
      <c r="J777" s="65"/>
      <c r="K777" s="65"/>
      <c r="L777" s="6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  <c r="AA777" s="65"/>
      <c r="AB777" s="65"/>
      <c r="AC777" s="65"/>
    </row>
    <row r="778" spans="1:29" ht="15.75" customHeight="1" x14ac:dyDescent="0.5">
      <c r="A778" s="65"/>
      <c r="B778" s="65"/>
      <c r="C778" s="65"/>
      <c r="D778" s="65"/>
      <c r="E778" s="65"/>
      <c r="F778" s="65"/>
      <c r="G778" s="65"/>
      <c r="H778" s="65"/>
      <c r="I778" s="65"/>
      <c r="J778" s="65"/>
      <c r="K778" s="65"/>
      <c r="L778" s="6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  <c r="AA778" s="65"/>
      <c r="AB778" s="65"/>
      <c r="AC778" s="65"/>
    </row>
    <row r="779" spans="1:29" ht="15.75" customHeight="1" x14ac:dyDescent="0.5">
      <c r="A779" s="65"/>
      <c r="B779" s="65"/>
      <c r="C779" s="65"/>
      <c r="D779" s="65"/>
      <c r="E779" s="65"/>
      <c r="F779" s="65"/>
      <c r="G779" s="65"/>
      <c r="H779" s="65"/>
      <c r="I779" s="65"/>
      <c r="J779" s="65"/>
      <c r="K779" s="65"/>
      <c r="L779" s="6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  <c r="AA779" s="65"/>
      <c r="AB779" s="65"/>
      <c r="AC779" s="65"/>
    </row>
    <row r="780" spans="1:29" ht="15.75" customHeight="1" x14ac:dyDescent="0.5">
      <c r="A780" s="65"/>
      <c r="B780" s="65"/>
      <c r="C780" s="65"/>
      <c r="D780" s="65"/>
      <c r="E780" s="65"/>
      <c r="F780" s="65"/>
      <c r="G780" s="65"/>
      <c r="H780" s="65"/>
      <c r="I780" s="65"/>
      <c r="J780" s="65"/>
      <c r="K780" s="65"/>
      <c r="L780" s="6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  <c r="AA780" s="65"/>
      <c r="AB780" s="65"/>
      <c r="AC780" s="65"/>
    </row>
    <row r="781" spans="1:29" ht="15.75" customHeight="1" x14ac:dyDescent="0.5">
      <c r="A781" s="65"/>
      <c r="B781" s="65"/>
      <c r="C781" s="65"/>
      <c r="D781" s="65"/>
      <c r="E781" s="65"/>
      <c r="F781" s="65"/>
      <c r="G781" s="65"/>
      <c r="H781" s="65"/>
      <c r="I781" s="65"/>
      <c r="J781" s="65"/>
      <c r="K781" s="65"/>
      <c r="L781" s="6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  <c r="AA781" s="65"/>
      <c r="AB781" s="65"/>
      <c r="AC781" s="65"/>
    </row>
    <row r="782" spans="1:29" ht="15.75" customHeight="1" x14ac:dyDescent="0.5">
      <c r="A782" s="65"/>
      <c r="B782" s="65"/>
      <c r="C782" s="65"/>
      <c r="D782" s="65"/>
      <c r="E782" s="65"/>
      <c r="F782" s="65"/>
      <c r="G782" s="65"/>
      <c r="H782" s="65"/>
      <c r="I782" s="65"/>
      <c r="J782" s="65"/>
      <c r="K782" s="65"/>
      <c r="L782" s="6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  <c r="AA782" s="65"/>
      <c r="AB782" s="65"/>
      <c r="AC782" s="65"/>
    </row>
    <row r="783" spans="1:29" ht="15.75" customHeight="1" x14ac:dyDescent="0.5">
      <c r="A783" s="65"/>
      <c r="B783" s="65"/>
      <c r="C783" s="65"/>
      <c r="D783" s="65"/>
      <c r="E783" s="65"/>
      <c r="F783" s="65"/>
      <c r="G783" s="65"/>
      <c r="H783" s="65"/>
      <c r="I783" s="65"/>
      <c r="J783" s="65"/>
      <c r="K783" s="65"/>
      <c r="L783" s="6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  <c r="AA783" s="65"/>
      <c r="AB783" s="65"/>
      <c r="AC783" s="65"/>
    </row>
    <row r="784" spans="1:29" ht="15.75" customHeight="1" x14ac:dyDescent="0.5">
      <c r="A784" s="65"/>
      <c r="B784" s="65"/>
      <c r="C784" s="65"/>
      <c r="D784" s="65"/>
      <c r="E784" s="65"/>
      <c r="F784" s="65"/>
      <c r="G784" s="65"/>
      <c r="H784" s="65"/>
      <c r="I784" s="65"/>
      <c r="J784" s="65"/>
      <c r="K784" s="65"/>
      <c r="L784" s="6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  <c r="AA784" s="65"/>
      <c r="AB784" s="65"/>
      <c r="AC784" s="65"/>
    </row>
    <row r="785" spans="1:29" ht="15.75" customHeight="1" x14ac:dyDescent="0.5">
      <c r="A785" s="65"/>
      <c r="B785" s="65"/>
      <c r="C785" s="65"/>
      <c r="D785" s="65"/>
      <c r="E785" s="65"/>
      <c r="F785" s="65"/>
      <c r="G785" s="65"/>
      <c r="H785" s="65"/>
      <c r="I785" s="65"/>
      <c r="J785" s="65"/>
      <c r="K785" s="65"/>
      <c r="L785" s="6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  <c r="AA785" s="65"/>
      <c r="AB785" s="65"/>
      <c r="AC785" s="65"/>
    </row>
    <row r="786" spans="1:29" ht="15.75" customHeight="1" x14ac:dyDescent="0.5">
      <c r="A786" s="65"/>
      <c r="B786" s="65"/>
      <c r="C786" s="65"/>
      <c r="D786" s="65"/>
      <c r="E786" s="65"/>
      <c r="F786" s="65"/>
      <c r="G786" s="65"/>
      <c r="H786" s="65"/>
      <c r="I786" s="65"/>
      <c r="J786" s="65"/>
      <c r="K786" s="65"/>
      <c r="L786" s="6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  <c r="AA786" s="65"/>
      <c r="AB786" s="65"/>
      <c r="AC786" s="65"/>
    </row>
    <row r="787" spans="1:29" ht="15.75" customHeight="1" x14ac:dyDescent="0.5">
      <c r="A787" s="65"/>
      <c r="B787" s="65"/>
      <c r="C787" s="65"/>
      <c r="D787" s="65"/>
      <c r="E787" s="65"/>
      <c r="F787" s="65"/>
      <c r="G787" s="65"/>
      <c r="H787" s="65"/>
      <c r="I787" s="65"/>
      <c r="J787" s="65"/>
      <c r="K787" s="65"/>
      <c r="L787" s="6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  <c r="AA787" s="65"/>
      <c r="AB787" s="65"/>
      <c r="AC787" s="65"/>
    </row>
    <row r="788" spans="1:29" ht="15.75" customHeight="1" x14ac:dyDescent="0.5">
      <c r="A788" s="65"/>
      <c r="B788" s="65"/>
      <c r="C788" s="65"/>
      <c r="D788" s="65"/>
      <c r="E788" s="65"/>
      <c r="F788" s="65"/>
      <c r="G788" s="65"/>
      <c r="H788" s="65"/>
      <c r="I788" s="65"/>
      <c r="J788" s="65"/>
      <c r="K788" s="65"/>
      <c r="L788" s="6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  <c r="AA788" s="65"/>
      <c r="AB788" s="65"/>
      <c r="AC788" s="65"/>
    </row>
    <row r="789" spans="1:29" ht="15.75" customHeight="1" x14ac:dyDescent="0.5">
      <c r="A789" s="65"/>
      <c r="B789" s="65"/>
      <c r="C789" s="65"/>
      <c r="D789" s="65"/>
      <c r="E789" s="65"/>
      <c r="F789" s="65"/>
      <c r="G789" s="65"/>
      <c r="H789" s="65"/>
      <c r="I789" s="65"/>
      <c r="J789" s="65"/>
      <c r="K789" s="65"/>
      <c r="L789" s="6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  <c r="AA789" s="65"/>
      <c r="AB789" s="65"/>
      <c r="AC789" s="65"/>
    </row>
    <row r="790" spans="1:29" ht="15.75" customHeight="1" x14ac:dyDescent="0.5">
      <c r="A790" s="65"/>
      <c r="B790" s="65"/>
      <c r="C790" s="65"/>
      <c r="D790" s="65"/>
      <c r="E790" s="65"/>
      <c r="F790" s="65"/>
      <c r="G790" s="65"/>
      <c r="H790" s="65"/>
      <c r="I790" s="65"/>
      <c r="J790" s="65"/>
      <c r="K790" s="65"/>
      <c r="L790" s="6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  <c r="AA790" s="65"/>
      <c r="AB790" s="65"/>
      <c r="AC790" s="65"/>
    </row>
    <row r="791" spans="1:29" ht="15.75" customHeight="1" x14ac:dyDescent="0.5">
      <c r="A791" s="65"/>
      <c r="B791" s="65"/>
      <c r="C791" s="65"/>
      <c r="D791" s="65"/>
      <c r="E791" s="65"/>
      <c r="F791" s="65"/>
      <c r="G791" s="65"/>
      <c r="H791" s="65"/>
      <c r="I791" s="65"/>
      <c r="J791" s="65"/>
      <c r="K791" s="65"/>
      <c r="L791" s="6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  <c r="AA791" s="65"/>
      <c r="AB791" s="65"/>
      <c r="AC791" s="65"/>
    </row>
    <row r="792" spans="1:29" ht="15.75" customHeight="1" x14ac:dyDescent="0.5">
      <c r="A792" s="65"/>
      <c r="B792" s="65"/>
      <c r="C792" s="65"/>
      <c r="D792" s="65"/>
      <c r="E792" s="65"/>
      <c r="F792" s="65"/>
      <c r="G792" s="65"/>
      <c r="H792" s="65"/>
      <c r="I792" s="65"/>
      <c r="J792" s="65"/>
      <c r="K792" s="65"/>
      <c r="L792" s="6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  <c r="AA792" s="65"/>
      <c r="AB792" s="65"/>
      <c r="AC792" s="65"/>
    </row>
    <row r="793" spans="1:29" ht="15.75" customHeight="1" x14ac:dyDescent="0.5">
      <c r="A793" s="65"/>
      <c r="B793" s="65"/>
      <c r="C793" s="65"/>
      <c r="D793" s="65"/>
      <c r="E793" s="65"/>
      <c r="F793" s="65"/>
      <c r="G793" s="65"/>
      <c r="H793" s="65"/>
      <c r="I793" s="65"/>
      <c r="J793" s="65"/>
      <c r="K793" s="65"/>
      <c r="L793" s="6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  <c r="AA793" s="65"/>
      <c r="AB793" s="65"/>
      <c r="AC793" s="65"/>
    </row>
    <row r="794" spans="1:29" ht="15.75" customHeight="1" x14ac:dyDescent="0.5">
      <c r="A794" s="65"/>
      <c r="B794" s="65"/>
      <c r="C794" s="65"/>
      <c r="D794" s="65"/>
      <c r="E794" s="65"/>
      <c r="F794" s="65"/>
      <c r="G794" s="65"/>
      <c r="H794" s="65"/>
      <c r="I794" s="65"/>
      <c r="J794" s="65"/>
      <c r="K794" s="65"/>
      <c r="L794" s="6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  <c r="AA794" s="65"/>
      <c r="AB794" s="65"/>
      <c r="AC794" s="65"/>
    </row>
    <row r="795" spans="1:29" ht="15.75" customHeight="1" x14ac:dyDescent="0.5">
      <c r="A795" s="65"/>
      <c r="B795" s="65"/>
      <c r="C795" s="65"/>
      <c r="D795" s="65"/>
      <c r="E795" s="65"/>
      <c r="F795" s="65"/>
      <c r="G795" s="65"/>
      <c r="H795" s="65"/>
      <c r="I795" s="65"/>
      <c r="J795" s="65"/>
      <c r="K795" s="65"/>
      <c r="L795" s="6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  <c r="AA795" s="65"/>
      <c r="AB795" s="65"/>
      <c r="AC795" s="65"/>
    </row>
    <row r="796" spans="1:29" ht="15.75" customHeight="1" x14ac:dyDescent="0.5">
      <c r="A796" s="65"/>
      <c r="B796" s="65"/>
      <c r="C796" s="65"/>
      <c r="D796" s="65"/>
      <c r="E796" s="65"/>
      <c r="F796" s="65"/>
      <c r="G796" s="65"/>
      <c r="H796" s="65"/>
      <c r="I796" s="65"/>
      <c r="J796" s="65"/>
      <c r="K796" s="65"/>
      <c r="L796" s="6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  <c r="AA796" s="65"/>
      <c r="AB796" s="65"/>
      <c r="AC796" s="65"/>
    </row>
    <row r="797" spans="1:29" ht="15.75" customHeight="1" x14ac:dyDescent="0.5">
      <c r="A797" s="65"/>
      <c r="B797" s="65"/>
      <c r="C797" s="65"/>
      <c r="D797" s="65"/>
      <c r="E797" s="65"/>
      <c r="F797" s="65"/>
      <c r="G797" s="65"/>
      <c r="H797" s="65"/>
      <c r="I797" s="65"/>
      <c r="J797" s="65"/>
      <c r="K797" s="65"/>
      <c r="L797" s="6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  <c r="AA797" s="65"/>
      <c r="AB797" s="65"/>
      <c r="AC797" s="65"/>
    </row>
    <row r="798" spans="1:29" ht="15.75" customHeight="1" x14ac:dyDescent="0.5">
      <c r="A798" s="65"/>
      <c r="B798" s="65"/>
      <c r="C798" s="65"/>
      <c r="D798" s="65"/>
      <c r="E798" s="65"/>
      <c r="F798" s="65"/>
      <c r="G798" s="65"/>
      <c r="H798" s="65"/>
      <c r="I798" s="65"/>
      <c r="J798" s="65"/>
      <c r="K798" s="65"/>
      <c r="L798" s="6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  <c r="AA798" s="65"/>
      <c r="AB798" s="65"/>
      <c r="AC798" s="65"/>
    </row>
    <row r="799" spans="1:29" ht="15.75" customHeight="1" x14ac:dyDescent="0.5">
      <c r="A799" s="65"/>
      <c r="B799" s="65"/>
      <c r="C799" s="65"/>
      <c r="D799" s="65"/>
      <c r="E799" s="65"/>
      <c r="F799" s="65"/>
      <c r="G799" s="65"/>
      <c r="H799" s="65"/>
      <c r="I799" s="65"/>
      <c r="J799" s="65"/>
      <c r="K799" s="65"/>
      <c r="L799" s="6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  <c r="AA799" s="65"/>
      <c r="AB799" s="65"/>
      <c r="AC799" s="65"/>
    </row>
    <row r="800" spans="1:29" ht="15.75" customHeight="1" x14ac:dyDescent="0.5">
      <c r="A800" s="65"/>
      <c r="B800" s="65"/>
      <c r="C800" s="65"/>
      <c r="D800" s="65"/>
      <c r="E800" s="65"/>
      <c r="F800" s="65"/>
      <c r="G800" s="65"/>
      <c r="H800" s="65"/>
      <c r="I800" s="65"/>
      <c r="J800" s="65"/>
      <c r="K800" s="65"/>
      <c r="L800" s="6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  <c r="AA800" s="65"/>
      <c r="AB800" s="65"/>
      <c r="AC800" s="65"/>
    </row>
    <row r="801" spans="1:29" ht="15.75" customHeight="1" x14ac:dyDescent="0.5">
      <c r="A801" s="65"/>
      <c r="B801" s="65"/>
      <c r="C801" s="65"/>
      <c r="D801" s="65"/>
      <c r="E801" s="65"/>
      <c r="F801" s="65"/>
      <c r="G801" s="65"/>
      <c r="H801" s="65"/>
      <c r="I801" s="65"/>
      <c r="J801" s="65"/>
      <c r="K801" s="65"/>
      <c r="L801" s="6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  <c r="AA801" s="65"/>
      <c r="AB801" s="65"/>
      <c r="AC801" s="65"/>
    </row>
    <row r="802" spans="1:29" ht="15.75" customHeight="1" x14ac:dyDescent="0.5">
      <c r="A802" s="65"/>
      <c r="B802" s="65"/>
      <c r="C802" s="65"/>
      <c r="D802" s="65"/>
      <c r="E802" s="65"/>
      <c r="F802" s="65"/>
      <c r="G802" s="65"/>
      <c r="H802" s="65"/>
      <c r="I802" s="65"/>
      <c r="J802" s="65"/>
      <c r="K802" s="65"/>
      <c r="L802" s="6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  <c r="AA802" s="65"/>
      <c r="AB802" s="65"/>
      <c r="AC802" s="65"/>
    </row>
    <row r="803" spans="1:29" ht="15.75" customHeight="1" x14ac:dyDescent="0.5">
      <c r="A803" s="65"/>
      <c r="B803" s="65"/>
      <c r="C803" s="65"/>
      <c r="D803" s="65"/>
      <c r="E803" s="65"/>
      <c r="F803" s="65"/>
      <c r="G803" s="65"/>
      <c r="H803" s="65"/>
      <c r="I803" s="65"/>
      <c r="J803" s="65"/>
      <c r="K803" s="65"/>
      <c r="L803" s="6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  <c r="AA803" s="65"/>
      <c r="AB803" s="65"/>
      <c r="AC803" s="65"/>
    </row>
    <row r="804" spans="1:29" ht="15.75" customHeight="1" x14ac:dyDescent="0.5">
      <c r="A804" s="65"/>
      <c r="B804" s="65"/>
      <c r="C804" s="65"/>
      <c r="D804" s="65"/>
      <c r="E804" s="65"/>
      <c r="F804" s="65"/>
      <c r="G804" s="65"/>
      <c r="H804" s="65"/>
      <c r="I804" s="65"/>
      <c r="J804" s="65"/>
      <c r="K804" s="65"/>
      <c r="L804" s="6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  <c r="AA804" s="65"/>
      <c r="AB804" s="65"/>
      <c r="AC804" s="65"/>
    </row>
    <row r="805" spans="1:29" ht="15.75" customHeight="1" x14ac:dyDescent="0.5">
      <c r="A805" s="65"/>
      <c r="B805" s="65"/>
      <c r="C805" s="65"/>
      <c r="D805" s="65"/>
      <c r="E805" s="65"/>
      <c r="F805" s="65"/>
      <c r="G805" s="65"/>
      <c r="H805" s="65"/>
      <c r="I805" s="65"/>
      <c r="J805" s="65"/>
      <c r="K805" s="65"/>
      <c r="L805" s="6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  <c r="AA805" s="65"/>
      <c r="AB805" s="65"/>
      <c r="AC805" s="65"/>
    </row>
    <row r="806" spans="1:29" ht="15.75" customHeight="1" x14ac:dyDescent="0.5">
      <c r="A806" s="65"/>
      <c r="B806" s="65"/>
      <c r="C806" s="65"/>
      <c r="D806" s="65"/>
      <c r="E806" s="65"/>
      <c r="F806" s="65"/>
      <c r="G806" s="65"/>
      <c r="H806" s="65"/>
      <c r="I806" s="65"/>
      <c r="J806" s="65"/>
      <c r="K806" s="65"/>
      <c r="L806" s="6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  <c r="AA806" s="65"/>
      <c r="AB806" s="65"/>
      <c r="AC806" s="65"/>
    </row>
    <row r="807" spans="1:29" ht="15.75" customHeight="1" x14ac:dyDescent="0.5">
      <c r="A807" s="65"/>
      <c r="B807" s="65"/>
      <c r="C807" s="65"/>
      <c r="D807" s="65"/>
      <c r="E807" s="65"/>
      <c r="F807" s="65"/>
      <c r="G807" s="65"/>
      <c r="H807" s="65"/>
      <c r="I807" s="65"/>
      <c r="J807" s="65"/>
      <c r="K807" s="65"/>
      <c r="L807" s="6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  <c r="AA807" s="65"/>
      <c r="AB807" s="65"/>
      <c r="AC807" s="65"/>
    </row>
    <row r="808" spans="1:29" ht="15.75" customHeight="1" x14ac:dyDescent="0.5">
      <c r="A808" s="65"/>
      <c r="B808" s="65"/>
      <c r="C808" s="65"/>
      <c r="D808" s="65"/>
      <c r="E808" s="65"/>
      <c r="F808" s="65"/>
      <c r="G808" s="65"/>
      <c r="H808" s="65"/>
      <c r="I808" s="65"/>
      <c r="J808" s="65"/>
      <c r="K808" s="65"/>
      <c r="L808" s="6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  <c r="AA808" s="65"/>
      <c r="AB808" s="65"/>
      <c r="AC808" s="65"/>
    </row>
    <row r="809" spans="1:29" ht="15.75" customHeight="1" x14ac:dyDescent="0.5">
      <c r="A809" s="65"/>
      <c r="B809" s="65"/>
      <c r="C809" s="65"/>
      <c r="D809" s="65"/>
      <c r="E809" s="65"/>
      <c r="F809" s="65"/>
      <c r="G809" s="65"/>
      <c r="H809" s="65"/>
      <c r="I809" s="65"/>
      <c r="J809" s="65"/>
      <c r="K809" s="65"/>
      <c r="L809" s="6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  <c r="AA809" s="65"/>
      <c r="AB809" s="65"/>
      <c r="AC809" s="65"/>
    </row>
    <row r="810" spans="1:29" ht="15.75" customHeight="1" x14ac:dyDescent="0.5">
      <c r="A810" s="65"/>
      <c r="B810" s="65"/>
      <c r="C810" s="65"/>
      <c r="D810" s="65"/>
      <c r="E810" s="65"/>
      <c r="F810" s="65"/>
      <c r="G810" s="65"/>
      <c r="H810" s="65"/>
      <c r="I810" s="65"/>
      <c r="J810" s="65"/>
      <c r="K810" s="65"/>
      <c r="L810" s="6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  <c r="AA810" s="65"/>
      <c r="AB810" s="65"/>
      <c r="AC810" s="65"/>
    </row>
    <row r="811" spans="1:29" ht="15.75" customHeight="1" x14ac:dyDescent="0.5">
      <c r="A811" s="65"/>
      <c r="B811" s="65"/>
      <c r="C811" s="65"/>
      <c r="D811" s="65"/>
      <c r="E811" s="65"/>
      <c r="F811" s="65"/>
      <c r="G811" s="65"/>
      <c r="H811" s="65"/>
      <c r="I811" s="65"/>
      <c r="J811" s="65"/>
      <c r="K811" s="65"/>
      <c r="L811" s="6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  <c r="AA811" s="65"/>
      <c r="AB811" s="65"/>
      <c r="AC811" s="65"/>
    </row>
    <row r="812" spans="1:29" ht="15.75" customHeight="1" x14ac:dyDescent="0.5">
      <c r="A812" s="65"/>
      <c r="B812" s="65"/>
      <c r="C812" s="65"/>
      <c r="D812" s="65"/>
      <c r="E812" s="65"/>
      <c r="F812" s="65"/>
      <c r="G812" s="65"/>
      <c r="H812" s="65"/>
      <c r="I812" s="65"/>
      <c r="J812" s="65"/>
      <c r="K812" s="65"/>
      <c r="L812" s="6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  <c r="AA812" s="65"/>
      <c r="AB812" s="65"/>
      <c r="AC812" s="65"/>
    </row>
    <row r="813" spans="1:29" ht="15.75" customHeight="1" x14ac:dyDescent="0.5">
      <c r="A813" s="65"/>
      <c r="B813" s="65"/>
      <c r="C813" s="65"/>
      <c r="D813" s="65"/>
      <c r="E813" s="65"/>
      <c r="F813" s="65"/>
      <c r="G813" s="65"/>
      <c r="H813" s="65"/>
      <c r="I813" s="65"/>
      <c r="J813" s="65"/>
      <c r="K813" s="65"/>
      <c r="L813" s="6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  <c r="AA813" s="65"/>
      <c r="AB813" s="65"/>
      <c r="AC813" s="65"/>
    </row>
    <row r="814" spans="1:29" ht="15.75" customHeight="1" x14ac:dyDescent="0.5">
      <c r="A814" s="65"/>
      <c r="B814" s="65"/>
      <c r="C814" s="65"/>
      <c r="D814" s="65"/>
      <c r="E814" s="65"/>
      <c r="F814" s="65"/>
      <c r="G814" s="65"/>
      <c r="H814" s="65"/>
      <c r="I814" s="65"/>
      <c r="J814" s="65"/>
      <c r="K814" s="65"/>
      <c r="L814" s="6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  <c r="AA814" s="65"/>
      <c r="AB814" s="65"/>
      <c r="AC814" s="65"/>
    </row>
    <row r="815" spans="1:29" ht="15.75" customHeight="1" x14ac:dyDescent="0.5">
      <c r="A815" s="65"/>
      <c r="B815" s="65"/>
      <c r="C815" s="65"/>
      <c r="D815" s="65"/>
      <c r="E815" s="65"/>
      <c r="F815" s="65"/>
      <c r="G815" s="65"/>
      <c r="H815" s="65"/>
      <c r="I815" s="65"/>
      <c r="J815" s="65"/>
      <c r="K815" s="65"/>
      <c r="L815" s="6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  <c r="AA815" s="65"/>
      <c r="AB815" s="65"/>
      <c r="AC815" s="65"/>
    </row>
    <row r="816" spans="1:29" ht="15.75" customHeight="1" x14ac:dyDescent="0.5">
      <c r="A816" s="65"/>
      <c r="B816" s="65"/>
      <c r="C816" s="65"/>
      <c r="D816" s="65"/>
      <c r="E816" s="65"/>
      <c r="F816" s="65"/>
      <c r="G816" s="65"/>
      <c r="H816" s="65"/>
      <c r="I816" s="65"/>
      <c r="J816" s="65"/>
      <c r="K816" s="65"/>
      <c r="L816" s="6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  <c r="AA816" s="65"/>
      <c r="AB816" s="65"/>
      <c r="AC816" s="65"/>
    </row>
    <row r="817" spans="1:29" ht="15.75" customHeight="1" x14ac:dyDescent="0.5">
      <c r="A817" s="65"/>
      <c r="B817" s="65"/>
      <c r="C817" s="65"/>
      <c r="D817" s="65"/>
      <c r="E817" s="65"/>
      <c r="F817" s="65"/>
      <c r="G817" s="65"/>
      <c r="H817" s="65"/>
      <c r="I817" s="65"/>
      <c r="J817" s="65"/>
      <c r="K817" s="65"/>
      <c r="L817" s="6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  <c r="AA817" s="65"/>
      <c r="AB817" s="65"/>
      <c r="AC817" s="65"/>
    </row>
    <row r="818" spans="1:29" ht="15.75" customHeight="1" x14ac:dyDescent="0.5">
      <c r="A818" s="65"/>
      <c r="B818" s="65"/>
      <c r="C818" s="65"/>
      <c r="D818" s="65"/>
      <c r="E818" s="65"/>
      <c r="F818" s="65"/>
      <c r="G818" s="65"/>
      <c r="H818" s="65"/>
      <c r="I818" s="65"/>
      <c r="J818" s="65"/>
      <c r="K818" s="65"/>
      <c r="L818" s="6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  <c r="AA818" s="65"/>
      <c r="AB818" s="65"/>
      <c r="AC818" s="65"/>
    </row>
    <row r="819" spans="1:29" ht="15.75" customHeight="1" x14ac:dyDescent="0.5">
      <c r="A819" s="65"/>
      <c r="B819" s="65"/>
      <c r="C819" s="65"/>
      <c r="D819" s="65"/>
      <c r="E819" s="65"/>
      <c r="F819" s="65"/>
      <c r="G819" s="65"/>
      <c r="H819" s="65"/>
      <c r="I819" s="65"/>
      <c r="J819" s="65"/>
      <c r="K819" s="65"/>
      <c r="L819" s="6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  <c r="AA819" s="65"/>
      <c r="AB819" s="65"/>
      <c r="AC819" s="65"/>
    </row>
    <row r="820" spans="1:29" ht="15.75" customHeight="1" x14ac:dyDescent="0.5">
      <c r="A820" s="65"/>
      <c r="B820" s="65"/>
      <c r="C820" s="65"/>
      <c r="D820" s="65"/>
      <c r="E820" s="65"/>
      <c r="F820" s="65"/>
      <c r="G820" s="65"/>
      <c r="H820" s="65"/>
      <c r="I820" s="65"/>
      <c r="J820" s="65"/>
      <c r="K820" s="65"/>
      <c r="L820" s="6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  <c r="AA820" s="65"/>
      <c r="AB820" s="65"/>
      <c r="AC820" s="65"/>
    </row>
    <row r="821" spans="1:29" ht="15.75" customHeight="1" x14ac:dyDescent="0.5">
      <c r="A821" s="65"/>
      <c r="B821" s="65"/>
      <c r="C821" s="65"/>
      <c r="D821" s="65"/>
      <c r="E821" s="65"/>
      <c r="F821" s="65"/>
      <c r="G821" s="65"/>
      <c r="H821" s="65"/>
      <c r="I821" s="65"/>
      <c r="J821" s="65"/>
      <c r="K821" s="65"/>
      <c r="L821" s="6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  <c r="AA821" s="65"/>
      <c r="AB821" s="65"/>
      <c r="AC821" s="65"/>
    </row>
    <row r="822" spans="1:29" ht="15.75" customHeight="1" x14ac:dyDescent="0.5">
      <c r="A822" s="65"/>
      <c r="B822" s="65"/>
      <c r="C822" s="65"/>
      <c r="D822" s="65"/>
      <c r="E822" s="65"/>
      <c r="F822" s="65"/>
      <c r="G822" s="65"/>
      <c r="H822" s="65"/>
      <c r="I822" s="65"/>
      <c r="J822" s="65"/>
      <c r="K822" s="65"/>
      <c r="L822" s="6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  <c r="AA822" s="65"/>
      <c r="AB822" s="65"/>
      <c r="AC822" s="65"/>
    </row>
    <row r="823" spans="1:29" ht="15.75" customHeight="1" x14ac:dyDescent="0.5">
      <c r="A823" s="65"/>
      <c r="B823" s="65"/>
      <c r="C823" s="65"/>
      <c r="D823" s="65"/>
      <c r="E823" s="65"/>
      <c r="F823" s="65"/>
      <c r="G823" s="65"/>
      <c r="H823" s="65"/>
      <c r="I823" s="65"/>
      <c r="J823" s="65"/>
      <c r="K823" s="65"/>
      <c r="L823" s="6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  <c r="AA823" s="65"/>
      <c r="AB823" s="65"/>
      <c r="AC823" s="65"/>
    </row>
    <row r="824" spans="1:29" ht="15.75" customHeight="1" x14ac:dyDescent="0.5">
      <c r="A824" s="65"/>
      <c r="B824" s="65"/>
      <c r="C824" s="65"/>
      <c r="D824" s="65"/>
      <c r="E824" s="65"/>
      <c r="F824" s="65"/>
      <c r="G824" s="65"/>
      <c r="H824" s="65"/>
      <c r="I824" s="65"/>
      <c r="J824" s="65"/>
      <c r="K824" s="65"/>
      <c r="L824" s="6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  <c r="AA824" s="65"/>
      <c r="AB824" s="65"/>
      <c r="AC824" s="65"/>
    </row>
    <row r="825" spans="1:29" ht="15.75" customHeight="1" x14ac:dyDescent="0.5">
      <c r="A825" s="65"/>
      <c r="B825" s="65"/>
      <c r="C825" s="65"/>
      <c r="D825" s="65"/>
      <c r="E825" s="65"/>
      <c r="F825" s="65"/>
      <c r="G825" s="65"/>
      <c r="H825" s="65"/>
      <c r="I825" s="65"/>
      <c r="J825" s="65"/>
      <c r="K825" s="65"/>
      <c r="L825" s="6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  <c r="AA825" s="65"/>
      <c r="AB825" s="65"/>
      <c r="AC825" s="65"/>
    </row>
    <row r="826" spans="1:29" ht="15.75" customHeight="1" x14ac:dyDescent="0.5">
      <c r="A826" s="65"/>
      <c r="B826" s="65"/>
      <c r="C826" s="65"/>
      <c r="D826" s="65"/>
      <c r="E826" s="65"/>
      <c r="F826" s="65"/>
      <c r="G826" s="65"/>
      <c r="H826" s="65"/>
      <c r="I826" s="65"/>
      <c r="J826" s="65"/>
      <c r="K826" s="65"/>
      <c r="L826" s="6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  <c r="AA826" s="65"/>
      <c r="AB826" s="65"/>
      <c r="AC826" s="65"/>
    </row>
    <row r="827" spans="1:29" ht="15.75" customHeight="1" x14ac:dyDescent="0.5">
      <c r="A827" s="65"/>
      <c r="B827" s="65"/>
      <c r="C827" s="65"/>
      <c r="D827" s="65"/>
      <c r="E827" s="65"/>
      <c r="F827" s="65"/>
      <c r="G827" s="65"/>
      <c r="H827" s="65"/>
      <c r="I827" s="65"/>
      <c r="J827" s="65"/>
      <c r="K827" s="65"/>
      <c r="L827" s="6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  <c r="AA827" s="65"/>
      <c r="AB827" s="65"/>
      <c r="AC827" s="65"/>
    </row>
    <row r="828" spans="1:29" ht="15.75" customHeight="1" x14ac:dyDescent="0.5">
      <c r="A828" s="65"/>
      <c r="B828" s="65"/>
      <c r="C828" s="65"/>
      <c r="D828" s="65"/>
      <c r="E828" s="65"/>
      <c r="F828" s="65"/>
      <c r="G828" s="65"/>
      <c r="H828" s="65"/>
      <c r="I828" s="65"/>
      <c r="J828" s="65"/>
      <c r="K828" s="65"/>
      <c r="L828" s="6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  <c r="AA828" s="65"/>
      <c r="AB828" s="65"/>
      <c r="AC828" s="65"/>
    </row>
    <row r="829" spans="1:29" ht="15.75" customHeight="1" x14ac:dyDescent="0.5">
      <c r="A829" s="65"/>
      <c r="B829" s="65"/>
      <c r="C829" s="65"/>
      <c r="D829" s="65"/>
      <c r="E829" s="65"/>
      <c r="F829" s="65"/>
      <c r="G829" s="65"/>
      <c r="H829" s="65"/>
      <c r="I829" s="65"/>
      <c r="J829" s="65"/>
      <c r="K829" s="65"/>
      <c r="L829" s="6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  <c r="AA829" s="65"/>
      <c r="AB829" s="65"/>
      <c r="AC829" s="65"/>
    </row>
    <row r="830" spans="1:29" ht="15.75" customHeight="1" x14ac:dyDescent="0.5">
      <c r="A830" s="65"/>
      <c r="B830" s="65"/>
      <c r="C830" s="65"/>
      <c r="D830" s="65"/>
      <c r="E830" s="65"/>
      <c r="F830" s="65"/>
      <c r="G830" s="65"/>
      <c r="H830" s="65"/>
      <c r="I830" s="65"/>
      <c r="J830" s="65"/>
      <c r="K830" s="65"/>
      <c r="L830" s="6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  <c r="AA830" s="65"/>
      <c r="AB830" s="65"/>
      <c r="AC830" s="65"/>
    </row>
    <row r="831" spans="1:29" ht="15.75" customHeight="1" x14ac:dyDescent="0.5">
      <c r="A831" s="65"/>
      <c r="B831" s="65"/>
      <c r="C831" s="65"/>
      <c r="D831" s="65"/>
      <c r="E831" s="65"/>
      <c r="F831" s="65"/>
      <c r="G831" s="65"/>
      <c r="H831" s="65"/>
      <c r="I831" s="65"/>
      <c r="J831" s="65"/>
      <c r="K831" s="65"/>
      <c r="L831" s="6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  <c r="AA831" s="65"/>
      <c r="AB831" s="65"/>
      <c r="AC831" s="65"/>
    </row>
    <row r="832" spans="1:29" ht="15.75" customHeight="1" x14ac:dyDescent="0.5">
      <c r="A832" s="65"/>
      <c r="B832" s="65"/>
      <c r="C832" s="65"/>
      <c r="D832" s="65"/>
      <c r="E832" s="65"/>
      <c r="F832" s="65"/>
      <c r="G832" s="65"/>
      <c r="H832" s="65"/>
      <c r="I832" s="65"/>
      <c r="J832" s="65"/>
      <c r="K832" s="65"/>
      <c r="L832" s="6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  <c r="AA832" s="65"/>
      <c r="AB832" s="65"/>
      <c r="AC832" s="65"/>
    </row>
    <row r="833" spans="1:29" ht="15.75" customHeight="1" x14ac:dyDescent="0.5">
      <c r="A833" s="65"/>
      <c r="B833" s="65"/>
      <c r="C833" s="65"/>
      <c r="D833" s="65"/>
      <c r="E833" s="65"/>
      <c r="F833" s="65"/>
      <c r="G833" s="65"/>
      <c r="H833" s="65"/>
      <c r="I833" s="65"/>
      <c r="J833" s="65"/>
      <c r="K833" s="65"/>
      <c r="L833" s="6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  <c r="AA833" s="65"/>
      <c r="AB833" s="65"/>
      <c r="AC833" s="65"/>
    </row>
    <row r="834" spans="1:29" ht="15.75" customHeight="1" x14ac:dyDescent="0.5">
      <c r="A834" s="65"/>
      <c r="B834" s="65"/>
      <c r="C834" s="65"/>
      <c r="D834" s="65"/>
      <c r="E834" s="65"/>
      <c r="F834" s="65"/>
      <c r="G834" s="65"/>
      <c r="H834" s="65"/>
      <c r="I834" s="65"/>
      <c r="J834" s="65"/>
      <c r="K834" s="65"/>
      <c r="L834" s="6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  <c r="AA834" s="65"/>
      <c r="AB834" s="65"/>
      <c r="AC834" s="65"/>
    </row>
    <row r="835" spans="1:29" ht="15.75" customHeight="1" x14ac:dyDescent="0.5">
      <c r="A835" s="65"/>
      <c r="B835" s="65"/>
      <c r="C835" s="65"/>
      <c r="D835" s="65"/>
      <c r="E835" s="65"/>
      <c r="F835" s="65"/>
      <c r="G835" s="65"/>
      <c r="H835" s="65"/>
      <c r="I835" s="65"/>
      <c r="J835" s="65"/>
      <c r="K835" s="65"/>
      <c r="L835" s="6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  <c r="AA835" s="65"/>
      <c r="AB835" s="65"/>
      <c r="AC835" s="65"/>
    </row>
    <row r="836" spans="1:29" ht="15.75" customHeight="1" x14ac:dyDescent="0.5">
      <c r="A836" s="65"/>
      <c r="B836" s="65"/>
      <c r="C836" s="65"/>
      <c r="D836" s="65"/>
      <c r="E836" s="65"/>
      <c r="F836" s="65"/>
      <c r="G836" s="65"/>
      <c r="H836" s="65"/>
      <c r="I836" s="65"/>
      <c r="J836" s="65"/>
      <c r="K836" s="65"/>
      <c r="L836" s="6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  <c r="AA836" s="65"/>
      <c r="AB836" s="65"/>
      <c r="AC836" s="65"/>
    </row>
    <row r="837" spans="1:29" ht="15.75" customHeight="1" x14ac:dyDescent="0.5">
      <c r="A837" s="65"/>
      <c r="B837" s="65"/>
      <c r="C837" s="65"/>
      <c r="D837" s="65"/>
      <c r="E837" s="65"/>
      <c r="F837" s="65"/>
      <c r="G837" s="65"/>
      <c r="H837" s="65"/>
      <c r="I837" s="65"/>
      <c r="J837" s="65"/>
      <c r="K837" s="65"/>
      <c r="L837" s="6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  <c r="AA837" s="65"/>
      <c r="AB837" s="65"/>
      <c r="AC837" s="65"/>
    </row>
    <row r="838" spans="1:29" ht="15.75" customHeight="1" x14ac:dyDescent="0.5">
      <c r="A838" s="65"/>
      <c r="B838" s="65"/>
      <c r="C838" s="65"/>
      <c r="D838" s="65"/>
      <c r="E838" s="65"/>
      <c r="F838" s="65"/>
      <c r="G838" s="65"/>
      <c r="H838" s="65"/>
      <c r="I838" s="65"/>
      <c r="J838" s="65"/>
      <c r="K838" s="65"/>
      <c r="L838" s="6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  <c r="AA838" s="65"/>
      <c r="AB838" s="65"/>
      <c r="AC838" s="65"/>
    </row>
    <row r="839" spans="1:29" ht="15.75" customHeight="1" x14ac:dyDescent="0.5">
      <c r="A839" s="65"/>
      <c r="B839" s="65"/>
      <c r="C839" s="65"/>
      <c r="D839" s="65"/>
      <c r="E839" s="65"/>
      <c r="F839" s="65"/>
      <c r="G839" s="65"/>
      <c r="H839" s="65"/>
      <c r="I839" s="65"/>
      <c r="J839" s="65"/>
      <c r="K839" s="65"/>
      <c r="L839" s="6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  <c r="AA839" s="65"/>
      <c r="AB839" s="65"/>
      <c r="AC839" s="65"/>
    </row>
    <row r="840" spans="1:29" ht="15.75" customHeight="1" x14ac:dyDescent="0.5">
      <c r="A840" s="65"/>
      <c r="B840" s="65"/>
      <c r="C840" s="65"/>
      <c r="D840" s="65"/>
      <c r="E840" s="65"/>
      <c r="F840" s="65"/>
      <c r="G840" s="65"/>
      <c r="H840" s="65"/>
      <c r="I840" s="65"/>
      <c r="J840" s="65"/>
      <c r="K840" s="65"/>
      <c r="L840" s="6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  <c r="AA840" s="65"/>
      <c r="AB840" s="65"/>
      <c r="AC840" s="65"/>
    </row>
    <row r="841" spans="1:29" ht="15.75" customHeight="1" x14ac:dyDescent="0.5">
      <c r="A841" s="65"/>
      <c r="B841" s="65"/>
      <c r="C841" s="65"/>
      <c r="D841" s="65"/>
      <c r="E841" s="65"/>
      <c r="F841" s="65"/>
      <c r="G841" s="65"/>
      <c r="H841" s="65"/>
      <c r="I841" s="65"/>
      <c r="J841" s="65"/>
      <c r="K841" s="65"/>
      <c r="L841" s="6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  <c r="AA841" s="65"/>
      <c r="AB841" s="65"/>
      <c r="AC841" s="65"/>
    </row>
    <row r="842" spans="1:29" ht="15.75" customHeight="1" x14ac:dyDescent="0.5">
      <c r="A842" s="65"/>
      <c r="B842" s="65"/>
      <c r="C842" s="65"/>
      <c r="D842" s="65"/>
      <c r="E842" s="65"/>
      <c r="F842" s="65"/>
      <c r="G842" s="65"/>
      <c r="H842" s="65"/>
      <c r="I842" s="65"/>
      <c r="J842" s="65"/>
      <c r="K842" s="65"/>
      <c r="L842" s="6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  <c r="AA842" s="65"/>
      <c r="AB842" s="65"/>
      <c r="AC842" s="65"/>
    </row>
    <row r="843" spans="1:29" ht="15.75" customHeight="1" x14ac:dyDescent="0.5">
      <c r="A843" s="65"/>
      <c r="B843" s="65"/>
      <c r="C843" s="65"/>
      <c r="D843" s="65"/>
      <c r="E843" s="65"/>
      <c r="F843" s="65"/>
      <c r="G843" s="65"/>
      <c r="H843" s="65"/>
      <c r="I843" s="65"/>
      <c r="J843" s="65"/>
      <c r="K843" s="65"/>
      <c r="L843" s="6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  <c r="AA843" s="65"/>
      <c r="AB843" s="65"/>
      <c r="AC843" s="65"/>
    </row>
    <row r="844" spans="1:29" ht="15.75" customHeight="1" x14ac:dyDescent="0.5">
      <c r="A844" s="65"/>
      <c r="B844" s="65"/>
      <c r="C844" s="65"/>
      <c r="D844" s="65"/>
      <c r="E844" s="65"/>
      <c r="F844" s="65"/>
      <c r="G844" s="65"/>
      <c r="H844" s="65"/>
      <c r="I844" s="65"/>
      <c r="J844" s="65"/>
      <c r="K844" s="65"/>
      <c r="L844" s="6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  <c r="AA844" s="65"/>
      <c r="AB844" s="65"/>
      <c r="AC844" s="65"/>
    </row>
    <row r="845" spans="1:29" ht="15.75" customHeight="1" x14ac:dyDescent="0.5">
      <c r="A845" s="65"/>
      <c r="B845" s="65"/>
      <c r="C845" s="65"/>
      <c r="D845" s="65"/>
      <c r="E845" s="65"/>
      <c r="F845" s="65"/>
      <c r="G845" s="65"/>
      <c r="H845" s="65"/>
      <c r="I845" s="65"/>
      <c r="J845" s="65"/>
      <c r="K845" s="65"/>
      <c r="L845" s="6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  <c r="AA845" s="65"/>
      <c r="AB845" s="65"/>
      <c r="AC845" s="65"/>
    </row>
    <row r="846" spans="1:29" ht="15.75" customHeight="1" x14ac:dyDescent="0.5">
      <c r="A846" s="65"/>
      <c r="B846" s="65"/>
      <c r="C846" s="65"/>
      <c r="D846" s="65"/>
      <c r="E846" s="65"/>
      <c r="F846" s="65"/>
      <c r="G846" s="65"/>
      <c r="H846" s="65"/>
      <c r="I846" s="65"/>
      <c r="J846" s="65"/>
      <c r="K846" s="65"/>
      <c r="L846" s="6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  <c r="AA846" s="65"/>
      <c r="AB846" s="65"/>
      <c r="AC846" s="65"/>
    </row>
    <row r="847" spans="1:29" ht="15.75" customHeight="1" x14ac:dyDescent="0.5">
      <c r="A847" s="65"/>
      <c r="B847" s="65"/>
      <c r="C847" s="65"/>
      <c r="D847" s="65"/>
      <c r="E847" s="65"/>
      <c r="F847" s="65"/>
      <c r="G847" s="65"/>
      <c r="H847" s="65"/>
      <c r="I847" s="65"/>
      <c r="J847" s="65"/>
      <c r="K847" s="65"/>
      <c r="L847" s="6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  <c r="AA847" s="65"/>
      <c r="AB847" s="65"/>
      <c r="AC847" s="65"/>
    </row>
    <row r="848" spans="1:29" ht="15.75" customHeight="1" x14ac:dyDescent="0.5">
      <c r="A848" s="65"/>
      <c r="B848" s="65"/>
      <c r="C848" s="65"/>
      <c r="D848" s="65"/>
      <c r="E848" s="65"/>
      <c r="F848" s="65"/>
      <c r="G848" s="65"/>
      <c r="H848" s="65"/>
      <c r="I848" s="65"/>
      <c r="J848" s="65"/>
      <c r="K848" s="65"/>
      <c r="L848" s="6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  <c r="AA848" s="65"/>
      <c r="AB848" s="65"/>
      <c r="AC848" s="65"/>
    </row>
    <row r="849" spans="1:29" ht="15.75" customHeight="1" x14ac:dyDescent="0.5">
      <c r="A849" s="65"/>
      <c r="B849" s="65"/>
      <c r="C849" s="65"/>
      <c r="D849" s="65"/>
      <c r="E849" s="65"/>
      <c r="F849" s="65"/>
      <c r="G849" s="65"/>
      <c r="H849" s="65"/>
      <c r="I849" s="65"/>
      <c r="J849" s="65"/>
      <c r="K849" s="65"/>
      <c r="L849" s="6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  <c r="AA849" s="65"/>
      <c r="AB849" s="65"/>
      <c r="AC849" s="65"/>
    </row>
    <row r="850" spans="1:29" ht="15.75" customHeight="1" x14ac:dyDescent="0.5">
      <c r="A850" s="65"/>
      <c r="B850" s="65"/>
      <c r="C850" s="65"/>
      <c r="D850" s="65"/>
      <c r="E850" s="65"/>
      <c r="F850" s="65"/>
      <c r="G850" s="65"/>
      <c r="H850" s="65"/>
      <c r="I850" s="65"/>
      <c r="J850" s="65"/>
      <c r="K850" s="65"/>
      <c r="L850" s="6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  <c r="AA850" s="65"/>
      <c r="AB850" s="65"/>
      <c r="AC850" s="65"/>
    </row>
    <row r="851" spans="1:29" ht="15.75" customHeight="1" x14ac:dyDescent="0.5">
      <c r="A851" s="65"/>
      <c r="B851" s="65"/>
      <c r="C851" s="65"/>
      <c r="D851" s="65"/>
      <c r="E851" s="65"/>
      <c r="F851" s="65"/>
      <c r="G851" s="65"/>
      <c r="H851" s="65"/>
      <c r="I851" s="65"/>
      <c r="J851" s="65"/>
      <c r="K851" s="65"/>
      <c r="L851" s="6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  <c r="AA851" s="65"/>
      <c r="AB851" s="65"/>
      <c r="AC851" s="65"/>
    </row>
    <row r="852" spans="1:29" ht="15.75" customHeight="1" x14ac:dyDescent="0.5">
      <c r="A852" s="65"/>
      <c r="B852" s="65"/>
      <c r="C852" s="65"/>
      <c r="D852" s="65"/>
      <c r="E852" s="65"/>
      <c r="F852" s="65"/>
      <c r="G852" s="65"/>
      <c r="H852" s="65"/>
      <c r="I852" s="65"/>
      <c r="J852" s="65"/>
      <c r="K852" s="65"/>
      <c r="L852" s="6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  <c r="AA852" s="65"/>
      <c r="AB852" s="65"/>
      <c r="AC852" s="65"/>
    </row>
    <row r="853" spans="1:29" ht="15.75" customHeight="1" x14ac:dyDescent="0.5">
      <c r="A853" s="65"/>
      <c r="B853" s="65"/>
      <c r="C853" s="65"/>
      <c r="D853" s="65"/>
      <c r="E853" s="65"/>
      <c r="F853" s="65"/>
      <c r="G853" s="65"/>
      <c r="H853" s="65"/>
      <c r="I853" s="65"/>
      <c r="J853" s="65"/>
      <c r="K853" s="65"/>
      <c r="L853" s="6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  <c r="AA853" s="65"/>
      <c r="AB853" s="65"/>
      <c r="AC853" s="65"/>
    </row>
    <row r="854" spans="1:29" ht="15.75" customHeight="1" x14ac:dyDescent="0.5">
      <c r="A854" s="65"/>
      <c r="B854" s="65"/>
      <c r="C854" s="65"/>
      <c r="D854" s="65"/>
      <c r="E854" s="65"/>
      <c r="F854" s="65"/>
      <c r="G854" s="65"/>
      <c r="H854" s="65"/>
      <c r="I854" s="65"/>
      <c r="J854" s="65"/>
      <c r="K854" s="65"/>
      <c r="L854" s="6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  <c r="AA854" s="65"/>
      <c r="AB854" s="65"/>
      <c r="AC854" s="65"/>
    </row>
    <row r="855" spans="1:29" ht="15.75" customHeight="1" x14ac:dyDescent="0.5">
      <c r="A855" s="65"/>
      <c r="B855" s="65"/>
      <c r="C855" s="65"/>
      <c r="D855" s="65"/>
      <c r="E855" s="65"/>
      <c r="F855" s="65"/>
      <c r="G855" s="65"/>
      <c r="H855" s="65"/>
      <c r="I855" s="65"/>
      <c r="J855" s="65"/>
      <c r="K855" s="65"/>
      <c r="L855" s="6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  <c r="AA855" s="65"/>
      <c r="AB855" s="65"/>
      <c r="AC855" s="65"/>
    </row>
    <row r="856" spans="1:29" ht="15.75" customHeight="1" x14ac:dyDescent="0.5">
      <c r="A856" s="65"/>
      <c r="B856" s="65"/>
      <c r="C856" s="65"/>
      <c r="D856" s="65"/>
      <c r="E856" s="65"/>
      <c r="F856" s="65"/>
      <c r="G856" s="65"/>
      <c r="H856" s="65"/>
      <c r="I856" s="65"/>
      <c r="J856" s="65"/>
      <c r="K856" s="65"/>
      <c r="L856" s="6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  <c r="AA856" s="65"/>
      <c r="AB856" s="65"/>
      <c r="AC856" s="65"/>
    </row>
    <row r="857" spans="1:29" ht="15.75" customHeight="1" x14ac:dyDescent="0.5">
      <c r="A857" s="65"/>
      <c r="B857" s="65"/>
      <c r="C857" s="65"/>
      <c r="D857" s="65"/>
      <c r="E857" s="65"/>
      <c r="F857" s="65"/>
      <c r="G857" s="65"/>
      <c r="H857" s="65"/>
      <c r="I857" s="65"/>
      <c r="J857" s="65"/>
      <c r="K857" s="65"/>
      <c r="L857" s="6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  <c r="AA857" s="65"/>
      <c r="AB857" s="65"/>
      <c r="AC857" s="65"/>
    </row>
    <row r="858" spans="1:29" ht="15.75" customHeight="1" x14ac:dyDescent="0.5">
      <c r="A858" s="65"/>
      <c r="B858" s="65"/>
      <c r="C858" s="65"/>
      <c r="D858" s="65"/>
      <c r="E858" s="65"/>
      <c r="F858" s="65"/>
      <c r="G858" s="65"/>
      <c r="H858" s="65"/>
      <c r="I858" s="65"/>
      <c r="J858" s="65"/>
      <c r="K858" s="65"/>
      <c r="L858" s="6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  <c r="AA858" s="65"/>
      <c r="AB858" s="65"/>
      <c r="AC858" s="65"/>
    </row>
    <row r="859" spans="1:29" ht="15.75" customHeight="1" x14ac:dyDescent="0.5">
      <c r="A859" s="65"/>
      <c r="B859" s="65"/>
      <c r="C859" s="65"/>
      <c r="D859" s="65"/>
      <c r="E859" s="65"/>
      <c r="F859" s="65"/>
      <c r="G859" s="65"/>
      <c r="H859" s="65"/>
      <c r="I859" s="65"/>
      <c r="J859" s="65"/>
      <c r="K859" s="65"/>
      <c r="L859" s="6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  <c r="AA859" s="65"/>
      <c r="AB859" s="65"/>
      <c r="AC859" s="65"/>
    </row>
    <row r="860" spans="1:29" ht="15.75" customHeight="1" x14ac:dyDescent="0.5">
      <c r="A860" s="65"/>
      <c r="B860" s="65"/>
      <c r="C860" s="65"/>
      <c r="D860" s="65"/>
      <c r="E860" s="65"/>
      <c r="F860" s="65"/>
      <c r="G860" s="65"/>
      <c r="H860" s="65"/>
      <c r="I860" s="65"/>
      <c r="J860" s="65"/>
      <c r="K860" s="65"/>
      <c r="L860" s="6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  <c r="AA860" s="65"/>
      <c r="AB860" s="65"/>
      <c r="AC860" s="65"/>
    </row>
    <row r="861" spans="1:29" ht="15.75" customHeight="1" x14ac:dyDescent="0.5">
      <c r="A861" s="65"/>
      <c r="B861" s="65"/>
      <c r="C861" s="65"/>
      <c r="D861" s="65"/>
      <c r="E861" s="65"/>
      <c r="F861" s="65"/>
      <c r="G861" s="65"/>
      <c r="H861" s="65"/>
      <c r="I861" s="65"/>
      <c r="J861" s="65"/>
      <c r="K861" s="65"/>
      <c r="L861" s="6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  <c r="AA861" s="65"/>
      <c r="AB861" s="65"/>
      <c r="AC861" s="65"/>
    </row>
    <row r="862" spans="1:29" ht="15.75" customHeight="1" x14ac:dyDescent="0.5">
      <c r="A862" s="65"/>
      <c r="B862" s="65"/>
      <c r="C862" s="65"/>
      <c r="D862" s="65"/>
      <c r="E862" s="65"/>
      <c r="F862" s="65"/>
      <c r="G862" s="65"/>
      <c r="H862" s="65"/>
      <c r="I862" s="65"/>
      <c r="J862" s="65"/>
      <c r="K862" s="65"/>
      <c r="L862" s="6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  <c r="AA862" s="65"/>
      <c r="AB862" s="65"/>
      <c r="AC862" s="65"/>
    </row>
    <row r="863" spans="1:29" ht="15.75" customHeight="1" x14ac:dyDescent="0.5">
      <c r="A863" s="65"/>
      <c r="B863" s="65"/>
      <c r="C863" s="65"/>
      <c r="D863" s="65"/>
      <c r="E863" s="65"/>
      <c r="F863" s="65"/>
      <c r="G863" s="65"/>
      <c r="H863" s="65"/>
      <c r="I863" s="65"/>
      <c r="J863" s="65"/>
      <c r="K863" s="65"/>
      <c r="L863" s="6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  <c r="AA863" s="65"/>
      <c r="AB863" s="65"/>
      <c r="AC863" s="65"/>
    </row>
    <row r="864" spans="1:29" ht="15.75" customHeight="1" x14ac:dyDescent="0.5">
      <c r="A864" s="65"/>
      <c r="B864" s="65"/>
      <c r="C864" s="65"/>
      <c r="D864" s="65"/>
      <c r="E864" s="65"/>
      <c r="F864" s="65"/>
      <c r="G864" s="65"/>
      <c r="H864" s="65"/>
      <c r="I864" s="65"/>
      <c r="J864" s="65"/>
      <c r="K864" s="65"/>
      <c r="L864" s="6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  <c r="AA864" s="65"/>
      <c r="AB864" s="65"/>
      <c r="AC864" s="65"/>
    </row>
    <row r="865" spans="1:29" ht="15.75" customHeight="1" x14ac:dyDescent="0.5">
      <c r="A865" s="65"/>
      <c r="B865" s="65"/>
      <c r="C865" s="65"/>
      <c r="D865" s="65"/>
      <c r="E865" s="65"/>
      <c r="F865" s="65"/>
      <c r="G865" s="65"/>
      <c r="H865" s="65"/>
      <c r="I865" s="65"/>
      <c r="J865" s="65"/>
      <c r="K865" s="65"/>
      <c r="L865" s="6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  <c r="AA865" s="65"/>
      <c r="AB865" s="65"/>
      <c r="AC865" s="65"/>
    </row>
    <row r="866" spans="1:29" ht="15.75" customHeight="1" x14ac:dyDescent="0.5">
      <c r="A866" s="65"/>
      <c r="B866" s="65"/>
      <c r="C866" s="65"/>
      <c r="D866" s="65"/>
      <c r="E866" s="65"/>
      <c r="F866" s="65"/>
      <c r="G866" s="65"/>
      <c r="H866" s="65"/>
      <c r="I866" s="65"/>
      <c r="J866" s="65"/>
      <c r="K866" s="65"/>
      <c r="L866" s="6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  <c r="AA866" s="65"/>
      <c r="AB866" s="65"/>
      <c r="AC866" s="65"/>
    </row>
    <row r="867" spans="1:29" ht="15.75" customHeight="1" x14ac:dyDescent="0.5">
      <c r="A867" s="65"/>
      <c r="B867" s="65"/>
      <c r="C867" s="65"/>
      <c r="D867" s="65"/>
      <c r="E867" s="65"/>
      <c r="F867" s="65"/>
      <c r="G867" s="65"/>
      <c r="H867" s="65"/>
      <c r="I867" s="65"/>
      <c r="J867" s="65"/>
      <c r="K867" s="65"/>
      <c r="L867" s="6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  <c r="AA867" s="65"/>
      <c r="AB867" s="65"/>
      <c r="AC867" s="65"/>
    </row>
    <row r="868" spans="1:29" ht="15.75" customHeight="1" x14ac:dyDescent="0.5">
      <c r="A868" s="65"/>
      <c r="B868" s="65"/>
      <c r="C868" s="65"/>
      <c r="D868" s="65"/>
      <c r="E868" s="65"/>
      <c r="F868" s="65"/>
      <c r="G868" s="65"/>
      <c r="H868" s="65"/>
      <c r="I868" s="65"/>
      <c r="J868" s="65"/>
      <c r="K868" s="65"/>
      <c r="L868" s="6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  <c r="AA868" s="65"/>
      <c r="AB868" s="65"/>
      <c r="AC868" s="65"/>
    </row>
    <row r="869" spans="1:29" ht="15.75" customHeight="1" x14ac:dyDescent="0.5">
      <c r="A869" s="65"/>
      <c r="B869" s="65"/>
      <c r="C869" s="65"/>
      <c r="D869" s="65"/>
      <c r="E869" s="65"/>
      <c r="F869" s="65"/>
      <c r="G869" s="65"/>
      <c r="H869" s="65"/>
      <c r="I869" s="65"/>
      <c r="J869" s="65"/>
      <c r="K869" s="65"/>
      <c r="L869" s="6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  <c r="AA869" s="65"/>
      <c r="AB869" s="65"/>
      <c r="AC869" s="65"/>
    </row>
    <row r="870" spans="1:29" ht="15.75" customHeight="1" x14ac:dyDescent="0.5">
      <c r="A870" s="65"/>
      <c r="B870" s="65"/>
      <c r="C870" s="65"/>
      <c r="D870" s="65"/>
      <c r="E870" s="65"/>
      <c r="F870" s="65"/>
      <c r="G870" s="65"/>
      <c r="H870" s="65"/>
      <c r="I870" s="65"/>
      <c r="J870" s="65"/>
      <c r="K870" s="65"/>
      <c r="L870" s="6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  <c r="AA870" s="65"/>
      <c r="AB870" s="65"/>
      <c r="AC870" s="65"/>
    </row>
    <row r="871" spans="1:29" ht="15.75" customHeight="1" x14ac:dyDescent="0.5">
      <c r="A871" s="65"/>
      <c r="B871" s="65"/>
      <c r="C871" s="65"/>
      <c r="D871" s="65"/>
      <c r="E871" s="65"/>
      <c r="F871" s="65"/>
      <c r="G871" s="65"/>
      <c r="H871" s="65"/>
      <c r="I871" s="65"/>
      <c r="J871" s="65"/>
      <c r="K871" s="65"/>
      <c r="L871" s="6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  <c r="AA871" s="65"/>
      <c r="AB871" s="65"/>
      <c r="AC871" s="65"/>
    </row>
    <row r="872" spans="1:29" ht="15.75" customHeight="1" x14ac:dyDescent="0.5">
      <c r="A872" s="65"/>
      <c r="B872" s="65"/>
      <c r="C872" s="65"/>
      <c r="D872" s="65"/>
      <c r="E872" s="65"/>
      <c r="F872" s="65"/>
      <c r="G872" s="65"/>
      <c r="H872" s="65"/>
      <c r="I872" s="65"/>
      <c r="J872" s="65"/>
      <c r="K872" s="65"/>
      <c r="L872" s="6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  <c r="AA872" s="65"/>
      <c r="AB872" s="65"/>
      <c r="AC872" s="65"/>
    </row>
    <row r="873" spans="1:29" ht="15.75" customHeight="1" x14ac:dyDescent="0.5">
      <c r="A873" s="65"/>
      <c r="B873" s="65"/>
      <c r="C873" s="65"/>
      <c r="D873" s="65"/>
      <c r="E873" s="65"/>
      <c r="F873" s="65"/>
      <c r="G873" s="65"/>
      <c r="H873" s="65"/>
      <c r="I873" s="65"/>
      <c r="J873" s="65"/>
      <c r="K873" s="65"/>
      <c r="L873" s="6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  <c r="AA873" s="65"/>
      <c r="AB873" s="65"/>
      <c r="AC873" s="65"/>
    </row>
    <row r="874" spans="1:29" ht="15.75" customHeight="1" x14ac:dyDescent="0.5">
      <c r="A874" s="65"/>
      <c r="B874" s="65"/>
      <c r="C874" s="65"/>
      <c r="D874" s="65"/>
      <c r="E874" s="65"/>
      <c r="F874" s="65"/>
      <c r="G874" s="65"/>
      <c r="H874" s="65"/>
      <c r="I874" s="65"/>
      <c r="J874" s="65"/>
      <c r="K874" s="65"/>
      <c r="L874" s="6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  <c r="AA874" s="65"/>
      <c r="AB874" s="65"/>
      <c r="AC874" s="65"/>
    </row>
    <row r="875" spans="1:29" ht="15.75" customHeight="1" x14ac:dyDescent="0.5">
      <c r="A875" s="65"/>
      <c r="B875" s="65"/>
      <c r="C875" s="65"/>
      <c r="D875" s="65"/>
      <c r="E875" s="65"/>
      <c r="F875" s="65"/>
      <c r="G875" s="65"/>
      <c r="H875" s="65"/>
      <c r="I875" s="65"/>
      <c r="J875" s="65"/>
      <c r="K875" s="65"/>
      <c r="L875" s="6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  <c r="AA875" s="65"/>
      <c r="AB875" s="65"/>
      <c r="AC875" s="65"/>
    </row>
    <row r="876" spans="1:29" ht="15.75" customHeight="1" x14ac:dyDescent="0.5">
      <c r="A876" s="65"/>
      <c r="B876" s="65"/>
      <c r="C876" s="65"/>
      <c r="D876" s="65"/>
      <c r="E876" s="65"/>
      <c r="F876" s="65"/>
      <c r="G876" s="65"/>
      <c r="H876" s="65"/>
      <c r="I876" s="65"/>
      <c r="J876" s="65"/>
      <c r="K876" s="65"/>
      <c r="L876" s="6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  <c r="AA876" s="65"/>
      <c r="AB876" s="65"/>
      <c r="AC876" s="65"/>
    </row>
    <row r="877" spans="1:29" ht="15.75" customHeight="1" x14ac:dyDescent="0.5">
      <c r="A877" s="65"/>
      <c r="B877" s="65"/>
      <c r="C877" s="65"/>
      <c r="D877" s="65"/>
      <c r="E877" s="65"/>
      <c r="F877" s="65"/>
      <c r="G877" s="65"/>
      <c r="H877" s="65"/>
      <c r="I877" s="65"/>
      <c r="J877" s="65"/>
      <c r="K877" s="65"/>
      <c r="L877" s="6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  <c r="AA877" s="65"/>
      <c r="AB877" s="65"/>
      <c r="AC877" s="65"/>
    </row>
    <row r="878" spans="1:29" ht="15.75" customHeight="1" x14ac:dyDescent="0.5">
      <c r="A878" s="65"/>
      <c r="B878" s="65"/>
      <c r="C878" s="65"/>
      <c r="D878" s="65"/>
      <c r="E878" s="65"/>
      <c r="F878" s="65"/>
      <c r="G878" s="65"/>
      <c r="H878" s="65"/>
      <c r="I878" s="65"/>
      <c r="J878" s="65"/>
      <c r="K878" s="65"/>
      <c r="L878" s="6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  <c r="AA878" s="65"/>
      <c r="AB878" s="65"/>
      <c r="AC878" s="65"/>
    </row>
    <row r="879" spans="1:29" ht="15.75" customHeight="1" x14ac:dyDescent="0.5">
      <c r="A879" s="65"/>
      <c r="B879" s="65"/>
      <c r="C879" s="65"/>
      <c r="D879" s="65"/>
      <c r="E879" s="65"/>
      <c r="F879" s="65"/>
      <c r="G879" s="65"/>
      <c r="H879" s="65"/>
      <c r="I879" s="65"/>
      <c r="J879" s="65"/>
      <c r="K879" s="65"/>
      <c r="L879" s="6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  <c r="AA879" s="65"/>
      <c r="AB879" s="65"/>
      <c r="AC879" s="65"/>
    </row>
    <row r="880" spans="1:29" ht="15.75" customHeight="1" x14ac:dyDescent="0.5">
      <c r="A880" s="65"/>
      <c r="B880" s="65"/>
      <c r="C880" s="65"/>
      <c r="D880" s="65"/>
      <c r="E880" s="65"/>
      <c r="F880" s="65"/>
      <c r="G880" s="65"/>
      <c r="H880" s="65"/>
      <c r="I880" s="65"/>
      <c r="J880" s="65"/>
      <c r="K880" s="65"/>
      <c r="L880" s="6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  <c r="AA880" s="65"/>
      <c r="AB880" s="65"/>
      <c r="AC880" s="65"/>
    </row>
    <row r="881" spans="1:29" ht="15.75" customHeight="1" x14ac:dyDescent="0.5">
      <c r="A881" s="65"/>
      <c r="B881" s="65"/>
      <c r="C881" s="65"/>
      <c r="D881" s="65"/>
      <c r="E881" s="65"/>
      <c r="F881" s="65"/>
      <c r="G881" s="65"/>
      <c r="H881" s="65"/>
      <c r="I881" s="65"/>
      <c r="J881" s="65"/>
      <c r="K881" s="65"/>
      <c r="L881" s="6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  <c r="AA881" s="65"/>
      <c r="AB881" s="65"/>
      <c r="AC881" s="65"/>
    </row>
    <row r="882" spans="1:29" ht="15.75" customHeight="1" x14ac:dyDescent="0.5">
      <c r="A882" s="65"/>
      <c r="B882" s="65"/>
      <c r="C882" s="65"/>
      <c r="D882" s="65"/>
      <c r="E882" s="65"/>
      <c r="F882" s="65"/>
      <c r="G882" s="65"/>
      <c r="H882" s="65"/>
      <c r="I882" s="65"/>
      <c r="J882" s="65"/>
      <c r="K882" s="65"/>
      <c r="L882" s="6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  <c r="AA882" s="65"/>
      <c r="AB882" s="65"/>
      <c r="AC882" s="65"/>
    </row>
    <row r="883" spans="1:29" ht="15.75" customHeight="1" x14ac:dyDescent="0.5">
      <c r="A883" s="65"/>
      <c r="B883" s="65"/>
      <c r="C883" s="65"/>
      <c r="D883" s="65"/>
      <c r="E883" s="65"/>
      <c r="F883" s="65"/>
      <c r="G883" s="65"/>
      <c r="H883" s="65"/>
      <c r="I883" s="65"/>
      <c r="J883" s="65"/>
      <c r="K883" s="65"/>
      <c r="L883" s="6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  <c r="AA883" s="65"/>
      <c r="AB883" s="65"/>
      <c r="AC883" s="65"/>
    </row>
    <row r="884" spans="1:29" ht="15.75" customHeight="1" x14ac:dyDescent="0.5">
      <c r="A884" s="65"/>
      <c r="B884" s="65"/>
      <c r="C884" s="65"/>
      <c r="D884" s="65"/>
      <c r="E884" s="65"/>
      <c r="F884" s="65"/>
      <c r="G884" s="65"/>
      <c r="H884" s="65"/>
      <c r="I884" s="65"/>
      <c r="J884" s="65"/>
      <c r="K884" s="65"/>
      <c r="L884" s="6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  <c r="AA884" s="65"/>
      <c r="AB884" s="65"/>
      <c r="AC884" s="65"/>
    </row>
    <row r="885" spans="1:29" ht="15.75" customHeight="1" x14ac:dyDescent="0.5">
      <c r="A885" s="65"/>
      <c r="B885" s="65"/>
      <c r="C885" s="65"/>
      <c r="D885" s="65"/>
      <c r="E885" s="65"/>
      <c r="F885" s="65"/>
      <c r="G885" s="65"/>
      <c r="H885" s="65"/>
      <c r="I885" s="65"/>
      <c r="J885" s="65"/>
      <c r="K885" s="65"/>
      <c r="L885" s="6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  <c r="AA885" s="65"/>
      <c r="AB885" s="65"/>
      <c r="AC885" s="65"/>
    </row>
    <row r="886" spans="1:29" ht="15.75" customHeight="1" x14ac:dyDescent="0.5">
      <c r="A886" s="65"/>
      <c r="B886" s="65"/>
      <c r="C886" s="65"/>
      <c r="D886" s="65"/>
      <c r="E886" s="65"/>
      <c r="F886" s="65"/>
      <c r="G886" s="65"/>
      <c r="H886" s="65"/>
      <c r="I886" s="65"/>
      <c r="J886" s="65"/>
      <c r="K886" s="65"/>
      <c r="L886" s="6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  <c r="AA886" s="65"/>
      <c r="AB886" s="65"/>
      <c r="AC886" s="65"/>
    </row>
    <row r="887" spans="1:29" ht="15.75" customHeight="1" x14ac:dyDescent="0.5">
      <c r="A887" s="65"/>
      <c r="B887" s="65"/>
      <c r="C887" s="65"/>
      <c r="D887" s="65"/>
      <c r="E887" s="65"/>
      <c r="F887" s="65"/>
      <c r="G887" s="65"/>
      <c r="H887" s="65"/>
      <c r="I887" s="65"/>
      <c r="J887" s="65"/>
      <c r="K887" s="65"/>
      <c r="L887" s="6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  <c r="AA887" s="65"/>
      <c r="AB887" s="65"/>
      <c r="AC887" s="65"/>
    </row>
    <row r="888" spans="1:29" ht="15.75" customHeight="1" x14ac:dyDescent="0.5">
      <c r="A888" s="65"/>
      <c r="B888" s="65"/>
      <c r="C888" s="65"/>
      <c r="D888" s="65"/>
      <c r="E888" s="65"/>
      <c r="F888" s="65"/>
      <c r="G888" s="65"/>
      <c r="H888" s="65"/>
      <c r="I888" s="65"/>
      <c r="J888" s="65"/>
      <c r="K888" s="65"/>
      <c r="L888" s="6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  <c r="AA888" s="65"/>
      <c r="AB888" s="65"/>
      <c r="AC888" s="65"/>
    </row>
    <row r="889" spans="1:29" ht="15.75" customHeight="1" x14ac:dyDescent="0.5">
      <c r="A889" s="65"/>
      <c r="B889" s="65"/>
      <c r="C889" s="65"/>
      <c r="D889" s="65"/>
      <c r="E889" s="65"/>
      <c r="F889" s="65"/>
      <c r="G889" s="65"/>
      <c r="H889" s="65"/>
      <c r="I889" s="65"/>
      <c r="J889" s="65"/>
      <c r="K889" s="65"/>
      <c r="L889" s="6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  <c r="AA889" s="65"/>
      <c r="AB889" s="65"/>
      <c r="AC889" s="65"/>
    </row>
    <row r="890" spans="1:29" ht="15.75" customHeight="1" x14ac:dyDescent="0.5">
      <c r="A890" s="65"/>
      <c r="B890" s="65"/>
      <c r="C890" s="65"/>
      <c r="D890" s="65"/>
      <c r="E890" s="65"/>
      <c r="F890" s="65"/>
      <c r="G890" s="65"/>
      <c r="H890" s="65"/>
      <c r="I890" s="65"/>
      <c r="J890" s="65"/>
      <c r="K890" s="65"/>
      <c r="L890" s="6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  <c r="AA890" s="65"/>
      <c r="AB890" s="65"/>
      <c r="AC890" s="65"/>
    </row>
    <row r="891" spans="1:29" ht="15.75" customHeight="1" x14ac:dyDescent="0.5">
      <c r="A891" s="65"/>
      <c r="B891" s="65"/>
      <c r="C891" s="65"/>
      <c r="D891" s="65"/>
      <c r="E891" s="65"/>
      <c r="F891" s="65"/>
      <c r="G891" s="65"/>
      <c r="H891" s="65"/>
      <c r="I891" s="65"/>
      <c r="J891" s="65"/>
      <c r="K891" s="65"/>
      <c r="L891" s="6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  <c r="AA891" s="65"/>
      <c r="AB891" s="65"/>
      <c r="AC891" s="65"/>
    </row>
    <row r="892" spans="1:29" ht="15.75" customHeight="1" x14ac:dyDescent="0.5">
      <c r="A892" s="65"/>
      <c r="B892" s="65"/>
      <c r="C892" s="65"/>
      <c r="D892" s="65"/>
      <c r="E892" s="65"/>
      <c r="F892" s="65"/>
      <c r="G892" s="65"/>
      <c r="H892" s="65"/>
      <c r="I892" s="65"/>
      <c r="J892" s="65"/>
      <c r="K892" s="65"/>
      <c r="L892" s="6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  <c r="AA892" s="65"/>
      <c r="AB892" s="65"/>
      <c r="AC892" s="65"/>
    </row>
    <row r="893" spans="1:29" ht="15.75" customHeight="1" x14ac:dyDescent="0.5">
      <c r="A893" s="65"/>
      <c r="B893" s="65"/>
      <c r="C893" s="65"/>
      <c r="D893" s="65"/>
      <c r="E893" s="65"/>
      <c r="F893" s="65"/>
      <c r="G893" s="65"/>
      <c r="H893" s="65"/>
      <c r="I893" s="65"/>
      <c r="J893" s="65"/>
      <c r="K893" s="65"/>
      <c r="L893" s="6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  <c r="AA893" s="65"/>
      <c r="AB893" s="65"/>
      <c r="AC893" s="65"/>
    </row>
    <row r="894" spans="1:29" ht="15.75" customHeight="1" x14ac:dyDescent="0.5">
      <c r="A894" s="65"/>
      <c r="B894" s="65"/>
      <c r="C894" s="65"/>
      <c r="D894" s="65"/>
      <c r="E894" s="65"/>
      <c r="F894" s="65"/>
      <c r="G894" s="65"/>
      <c r="H894" s="65"/>
      <c r="I894" s="65"/>
      <c r="J894" s="65"/>
      <c r="K894" s="65"/>
      <c r="L894" s="6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  <c r="AA894" s="65"/>
      <c r="AB894" s="65"/>
      <c r="AC894" s="65"/>
    </row>
    <row r="895" spans="1:29" ht="15.75" customHeight="1" x14ac:dyDescent="0.5">
      <c r="A895" s="65"/>
      <c r="B895" s="65"/>
      <c r="C895" s="65"/>
      <c r="D895" s="65"/>
      <c r="E895" s="65"/>
      <c r="F895" s="65"/>
      <c r="G895" s="65"/>
      <c r="H895" s="65"/>
      <c r="I895" s="65"/>
      <c r="J895" s="65"/>
      <c r="K895" s="65"/>
      <c r="L895" s="6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  <c r="AA895" s="65"/>
      <c r="AB895" s="65"/>
      <c r="AC895" s="65"/>
    </row>
    <row r="896" spans="1:29" ht="15.75" customHeight="1" x14ac:dyDescent="0.5">
      <c r="A896" s="65"/>
      <c r="B896" s="65"/>
      <c r="C896" s="65"/>
      <c r="D896" s="65"/>
      <c r="E896" s="65"/>
      <c r="F896" s="65"/>
      <c r="G896" s="65"/>
      <c r="H896" s="65"/>
      <c r="I896" s="65"/>
      <c r="J896" s="65"/>
      <c r="K896" s="65"/>
      <c r="L896" s="6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  <c r="AA896" s="65"/>
      <c r="AB896" s="65"/>
      <c r="AC896" s="65"/>
    </row>
    <row r="897" spans="1:29" ht="15.75" customHeight="1" x14ac:dyDescent="0.5">
      <c r="A897" s="65"/>
      <c r="B897" s="65"/>
      <c r="C897" s="65"/>
      <c r="D897" s="65"/>
      <c r="E897" s="65"/>
      <c r="F897" s="65"/>
      <c r="G897" s="65"/>
      <c r="H897" s="65"/>
      <c r="I897" s="65"/>
      <c r="J897" s="65"/>
      <c r="K897" s="65"/>
      <c r="L897" s="6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  <c r="AA897" s="65"/>
      <c r="AB897" s="65"/>
      <c r="AC897" s="65"/>
    </row>
    <row r="898" spans="1:29" ht="15.75" customHeight="1" x14ac:dyDescent="0.5">
      <c r="A898" s="65"/>
      <c r="B898" s="65"/>
      <c r="C898" s="65"/>
      <c r="D898" s="65"/>
      <c r="E898" s="65"/>
      <c r="F898" s="65"/>
      <c r="G898" s="65"/>
      <c r="H898" s="65"/>
      <c r="I898" s="65"/>
      <c r="J898" s="65"/>
      <c r="K898" s="65"/>
      <c r="L898" s="6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  <c r="AA898" s="65"/>
      <c r="AB898" s="65"/>
      <c r="AC898" s="65"/>
    </row>
    <row r="899" spans="1:29" ht="15.75" customHeight="1" x14ac:dyDescent="0.5">
      <c r="A899" s="65"/>
      <c r="B899" s="65"/>
      <c r="C899" s="65"/>
      <c r="D899" s="65"/>
      <c r="E899" s="65"/>
      <c r="F899" s="65"/>
      <c r="G899" s="65"/>
      <c r="H899" s="65"/>
      <c r="I899" s="65"/>
      <c r="J899" s="65"/>
      <c r="K899" s="65"/>
      <c r="L899" s="6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  <c r="AA899" s="65"/>
      <c r="AB899" s="65"/>
      <c r="AC899" s="65"/>
    </row>
    <row r="900" spans="1:29" ht="15.75" customHeight="1" x14ac:dyDescent="0.5">
      <c r="A900" s="65"/>
      <c r="B900" s="65"/>
      <c r="C900" s="65"/>
      <c r="D900" s="65"/>
      <c r="E900" s="65"/>
      <c r="F900" s="65"/>
      <c r="G900" s="65"/>
      <c r="H900" s="65"/>
      <c r="I900" s="65"/>
      <c r="J900" s="65"/>
      <c r="K900" s="65"/>
      <c r="L900" s="6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  <c r="AA900" s="65"/>
      <c r="AB900" s="65"/>
      <c r="AC900" s="65"/>
    </row>
    <row r="901" spans="1:29" ht="15.75" customHeight="1" x14ac:dyDescent="0.5">
      <c r="A901" s="65"/>
      <c r="B901" s="65"/>
      <c r="C901" s="65"/>
      <c r="D901" s="65"/>
      <c r="E901" s="65"/>
      <c r="F901" s="65"/>
      <c r="G901" s="65"/>
      <c r="H901" s="65"/>
      <c r="I901" s="65"/>
      <c r="J901" s="65"/>
      <c r="K901" s="65"/>
      <c r="L901" s="6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  <c r="AA901" s="65"/>
      <c r="AB901" s="65"/>
      <c r="AC901" s="65"/>
    </row>
    <row r="902" spans="1:29" ht="15.75" customHeight="1" x14ac:dyDescent="0.5">
      <c r="A902" s="65"/>
      <c r="B902" s="65"/>
      <c r="C902" s="65"/>
      <c r="D902" s="65"/>
      <c r="E902" s="65"/>
      <c r="F902" s="65"/>
      <c r="G902" s="65"/>
      <c r="H902" s="65"/>
      <c r="I902" s="65"/>
      <c r="J902" s="65"/>
      <c r="K902" s="65"/>
      <c r="L902" s="6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  <c r="AA902" s="65"/>
      <c r="AB902" s="65"/>
      <c r="AC902" s="65"/>
    </row>
    <row r="903" spans="1:29" ht="15.75" customHeight="1" x14ac:dyDescent="0.5">
      <c r="A903" s="65"/>
      <c r="B903" s="65"/>
      <c r="C903" s="65"/>
      <c r="D903" s="65"/>
      <c r="E903" s="65"/>
      <c r="F903" s="65"/>
      <c r="G903" s="65"/>
      <c r="H903" s="65"/>
      <c r="I903" s="65"/>
      <c r="J903" s="65"/>
      <c r="K903" s="65"/>
      <c r="L903" s="6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  <c r="AA903" s="65"/>
      <c r="AB903" s="65"/>
      <c r="AC903" s="65"/>
    </row>
    <row r="904" spans="1:29" ht="15.75" customHeight="1" x14ac:dyDescent="0.5">
      <c r="A904" s="65"/>
      <c r="B904" s="65"/>
      <c r="C904" s="65"/>
      <c r="D904" s="65"/>
      <c r="E904" s="65"/>
      <c r="F904" s="65"/>
      <c r="G904" s="65"/>
      <c r="H904" s="65"/>
      <c r="I904" s="65"/>
      <c r="J904" s="65"/>
      <c r="K904" s="65"/>
      <c r="L904" s="6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  <c r="AA904" s="65"/>
      <c r="AB904" s="65"/>
      <c r="AC904" s="65"/>
    </row>
    <row r="905" spans="1:29" ht="15.75" customHeight="1" x14ac:dyDescent="0.5">
      <c r="A905" s="65"/>
      <c r="B905" s="65"/>
      <c r="C905" s="65"/>
      <c r="D905" s="65"/>
      <c r="E905" s="65"/>
      <c r="F905" s="65"/>
      <c r="G905" s="65"/>
      <c r="H905" s="65"/>
      <c r="I905" s="65"/>
      <c r="J905" s="65"/>
      <c r="K905" s="65"/>
      <c r="L905" s="6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  <c r="AA905" s="65"/>
      <c r="AB905" s="65"/>
      <c r="AC905" s="65"/>
    </row>
    <row r="906" spans="1:29" ht="15.75" customHeight="1" x14ac:dyDescent="0.5">
      <c r="A906" s="65"/>
      <c r="B906" s="65"/>
      <c r="C906" s="65"/>
      <c r="D906" s="65"/>
      <c r="E906" s="65"/>
      <c r="F906" s="65"/>
      <c r="G906" s="65"/>
      <c r="H906" s="65"/>
      <c r="I906" s="65"/>
      <c r="J906" s="65"/>
      <c r="K906" s="65"/>
      <c r="L906" s="6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  <c r="AA906" s="65"/>
      <c r="AB906" s="65"/>
      <c r="AC906" s="65"/>
    </row>
    <row r="907" spans="1:29" ht="15.75" customHeight="1" x14ac:dyDescent="0.5">
      <c r="A907" s="65"/>
      <c r="B907" s="65"/>
      <c r="C907" s="65"/>
      <c r="D907" s="65"/>
      <c r="E907" s="65"/>
      <c r="F907" s="65"/>
      <c r="G907" s="65"/>
      <c r="H907" s="65"/>
      <c r="I907" s="65"/>
      <c r="J907" s="65"/>
      <c r="K907" s="65"/>
      <c r="L907" s="6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  <c r="AA907" s="65"/>
      <c r="AB907" s="65"/>
      <c r="AC907" s="65"/>
    </row>
    <row r="908" spans="1:29" ht="15.75" customHeight="1" x14ac:dyDescent="0.5">
      <c r="A908" s="65"/>
      <c r="B908" s="65"/>
      <c r="C908" s="65"/>
      <c r="D908" s="65"/>
      <c r="E908" s="65"/>
      <c r="F908" s="65"/>
      <c r="G908" s="65"/>
      <c r="H908" s="65"/>
      <c r="I908" s="65"/>
      <c r="J908" s="65"/>
      <c r="K908" s="65"/>
      <c r="L908" s="6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  <c r="AA908" s="65"/>
      <c r="AB908" s="65"/>
      <c r="AC908" s="65"/>
    </row>
    <row r="909" spans="1:29" ht="15.75" customHeight="1" x14ac:dyDescent="0.5">
      <c r="A909" s="65"/>
      <c r="B909" s="65"/>
      <c r="C909" s="65"/>
      <c r="D909" s="65"/>
      <c r="E909" s="65"/>
      <c r="F909" s="65"/>
      <c r="G909" s="65"/>
      <c r="H909" s="65"/>
      <c r="I909" s="65"/>
      <c r="J909" s="65"/>
      <c r="K909" s="65"/>
      <c r="L909" s="6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  <c r="AA909" s="65"/>
      <c r="AB909" s="65"/>
      <c r="AC909" s="65"/>
    </row>
    <row r="910" spans="1:29" ht="15.75" customHeight="1" x14ac:dyDescent="0.5">
      <c r="A910" s="65"/>
      <c r="B910" s="65"/>
      <c r="C910" s="65"/>
      <c r="D910" s="65"/>
      <c r="E910" s="65"/>
      <c r="F910" s="65"/>
      <c r="G910" s="65"/>
      <c r="H910" s="65"/>
      <c r="I910" s="65"/>
      <c r="J910" s="65"/>
      <c r="K910" s="65"/>
      <c r="L910" s="6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  <c r="AA910" s="65"/>
      <c r="AB910" s="65"/>
      <c r="AC910" s="65"/>
    </row>
    <row r="911" spans="1:29" ht="15.75" customHeight="1" x14ac:dyDescent="0.5">
      <c r="A911" s="65"/>
      <c r="B911" s="65"/>
      <c r="C911" s="65"/>
      <c r="D911" s="65"/>
      <c r="E911" s="65"/>
      <c r="F911" s="65"/>
      <c r="G911" s="65"/>
      <c r="H911" s="65"/>
      <c r="I911" s="65"/>
      <c r="J911" s="65"/>
      <c r="K911" s="65"/>
      <c r="L911" s="6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  <c r="AA911" s="65"/>
      <c r="AB911" s="65"/>
      <c r="AC911" s="65"/>
    </row>
    <row r="912" spans="1:29" ht="15.75" customHeight="1" x14ac:dyDescent="0.5">
      <c r="A912" s="65"/>
      <c r="B912" s="65"/>
      <c r="C912" s="65"/>
      <c r="D912" s="65"/>
      <c r="E912" s="65"/>
      <c r="F912" s="65"/>
      <c r="G912" s="65"/>
      <c r="H912" s="65"/>
      <c r="I912" s="65"/>
      <c r="J912" s="65"/>
      <c r="K912" s="65"/>
      <c r="L912" s="6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  <c r="AA912" s="65"/>
      <c r="AB912" s="65"/>
      <c r="AC912" s="65"/>
    </row>
    <row r="913" spans="1:29" ht="15.75" customHeight="1" x14ac:dyDescent="0.5">
      <c r="A913" s="65"/>
      <c r="B913" s="65"/>
      <c r="C913" s="65"/>
      <c r="D913" s="65"/>
      <c r="E913" s="65"/>
      <c r="F913" s="65"/>
      <c r="G913" s="65"/>
      <c r="H913" s="65"/>
      <c r="I913" s="65"/>
      <c r="J913" s="65"/>
      <c r="K913" s="65"/>
      <c r="L913" s="6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  <c r="AA913" s="65"/>
      <c r="AB913" s="65"/>
      <c r="AC913" s="65"/>
    </row>
    <row r="914" spans="1:29" ht="15.75" customHeight="1" x14ac:dyDescent="0.5">
      <c r="A914" s="65"/>
      <c r="B914" s="65"/>
      <c r="C914" s="65"/>
      <c r="D914" s="65"/>
      <c r="E914" s="65"/>
      <c r="F914" s="65"/>
      <c r="G914" s="65"/>
      <c r="H914" s="65"/>
      <c r="I914" s="65"/>
      <c r="J914" s="65"/>
      <c r="K914" s="65"/>
      <c r="L914" s="6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  <c r="AA914" s="65"/>
      <c r="AB914" s="65"/>
      <c r="AC914" s="65"/>
    </row>
    <row r="915" spans="1:29" ht="15.75" customHeight="1" x14ac:dyDescent="0.5">
      <c r="A915" s="65"/>
      <c r="B915" s="65"/>
      <c r="C915" s="65"/>
      <c r="D915" s="65"/>
      <c r="E915" s="65"/>
      <c r="F915" s="65"/>
      <c r="G915" s="65"/>
      <c r="H915" s="65"/>
      <c r="I915" s="65"/>
      <c r="J915" s="65"/>
      <c r="K915" s="65"/>
      <c r="L915" s="6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  <c r="AA915" s="65"/>
      <c r="AB915" s="65"/>
      <c r="AC915" s="65"/>
    </row>
    <row r="916" spans="1:29" ht="15.75" customHeight="1" x14ac:dyDescent="0.5">
      <c r="A916" s="65"/>
      <c r="B916" s="65"/>
      <c r="C916" s="65"/>
      <c r="D916" s="65"/>
      <c r="E916" s="65"/>
      <c r="F916" s="65"/>
      <c r="G916" s="65"/>
      <c r="H916" s="65"/>
      <c r="I916" s="65"/>
      <c r="J916" s="65"/>
      <c r="K916" s="65"/>
      <c r="L916" s="6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  <c r="AA916" s="65"/>
      <c r="AB916" s="65"/>
      <c r="AC916" s="65"/>
    </row>
    <row r="917" spans="1:29" ht="15.75" customHeight="1" x14ac:dyDescent="0.5">
      <c r="A917" s="65"/>
      <c r="B917" s="65"/>
      <c r="C917" s="65"/>
      <c r="D917" s="65"/>
      <c r="E917" s="65"/>
      <c r="F917" s="65"/>
      <c r="G917" s="65"/>
      <c r="H917" s="65"/>
      <c r="I917" s="65"/>
      <c r="J917" s="65"/>
      <c r="K917" s="65"/>
      <c r="L917" s="6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  <c r="AA917" s="65"/>
      <c r="AB917" s="65"/>
      <c r="AC917" s="65"/>
    </row>
    <row r="918" spans="1:29" ht="15.75" customHeight="1" x14ac:dyDescent="0.5">
      <c r="A918" s="65"/>
      <c r="B918" s="65"/>
      <c r="C918" s="65"/>
      <c r="D918" s="65"/>
      <c r="E918" s="65"/>
      <c r="F918" s="65"/>
      <c r="G918" s="65"/>
      <c r="H918" s="65"/>
      <c r="I918" s="65"/>
      <c r="J918" s="65"/>
      <c r="K918" s="65"/>
      <c r="L918" s="6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  <c r="AA918" s="65"/>
      <c r="AB918" s="65"/>
      <c r="AC918" s="65"/>
    </row>
    <row r="919" spans="1:29" ht="15.75" customHeight="1" x14ac:dyDescent="0.5">
      <c r="A919" s="65"/>
      <c r="B919" s="65"/>
      <c r="C919" s="65"/>
      <c r="D919" s="65"/>
      <c r="E919" s="65"/>
      <c r="F919" s="65"/>
      <c r="G919" s="65"/>
      <c r="H919" s="65"/>
      <c r="I919" s="65"/>
      <c r="J919" s="65"/>
      <c r="K919" s="65"/>
      <c r="L919" s="6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  <c r="AA919" s="65"/>
      <c r="AB919" s="65"/>
      <c r="AC919" s="65"/>
    </row>
    <row r="920" spans="1:29" ht="15.75" customHeight="1" x14ac:dyDescent="0.5">
      <c r="A920" s="65"/>
      <c r="B920" s="65"/>
      <c r="C920" s="65"/>
      <c r="D920" s="65"/>
      <c r="E920" s="65"/>
      <c r="F920" s="65"/>
      <c r="G920" s="65"/>
      <c r="H920" s="65"/>
      <c r="I920" s="65"/>
      <c r="J920" s="65"/>
      <c r="K920" s="65"/>
      <c r="L920" s="6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  <c r="AA920" s="65"/>
      <c r="AB920" s="65"/>
      <c r="AC920" s="65"/>
    </row>
    <row r="921" spans="1:29" ht="15.75" customHeight="1" x14ac:dyDescent="0.5">
      <c r="A921" s="65"/>
      <c r="B921" s="65"/>
      <c r="C921" s="65"/>
      <c r="D921" s="65"/>
      <c r="E921" s="65"/>
      <c r="F921" s="65"/>
      <c r="G921" s="65"/>
      <c r="H921" s="65"/>
      <c r="I921" s="65"/>
      <c r="J921" s="65"/>
      <c r="K921" s="65"/>
      <c r="L921" s="6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  <c r="AA921" s="65"/>
      <c r="AB921" s="65"/>
      <c r="AC921" s="65"/>
    </row>
    <row r="922" spans="1:29" ht="15.75" customHeight="1" x14ac:dyDescent="0.5">
      <c r="A922" s="65"/>
      <c r="B922" s="65"/>
      <c r="C922" s="65"/>
      <c r="D922" s="65"/>
      <c r="E922" s="65"/>
      <c r="F922" s="65"/>
      <c r="G922" s="65"/>
      <c r="H922" s="65"/>
      <c r="I922" s="65"/>
      <c r="J922" s="65"/>
      <c r="K922" s="65"/>
      <c r="L922" s="6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  <c r="AA922" s="65"/>
      <c r="AB922" s="65"/>
      <c r="AC922" s="65"/>
    </row>
    <row r="923" spans="1:29" ht="15.75" customHeight="1" x14ac:dyDescent="0.5">
      <c r="A923" s="65"/>
      <c r="B923" s="65"/>
      <c r="C923" s="65"/>
      <c r="D923" s="65"/>
      <c r="E923" s="65"/>
      <c r="F923" s="65"/>
      <c r="G923" s="65"/>
      <c r="H923" s="65"/>
      <c r="I923" s="65"/>
      <c r="J923" s="65"/>
      <c r="K923" s="65"/>
      <c r="L923" s="6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  <c r="AA923" s="65"/>
      <c r="AB923" s="65"/>
      <c r="AC923" s="65"/>
    </row>
    <row r="924" spans="1:29" ht="15.75" customHeight="1" x14ac:dyDescent="0.5">
      <c r="A924" s="65"/>
      <c r="B924" s="65"/>
      <c r="C924" s="65"/>
      <c r="D924" s="65"/>
      <c r="E924" s="65"/>
      <c r="F924" s="65"/>
      <c r="G924" s="65"/>
      <c r="H924" s="65"/>
      <c r="I924" s="65"/>
      <c r="J924" s="65"/>
      <c r="K924" s="65"/>
      <c r="L924" s="6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  <c r="AA924" s="65"/>
      <c r="AB924" s="65"/>
      <c r="AC924" s="65"/>
    </row>
    <row r="925" spans="1:29" ht="15.75" customHeight="1" x14ac:dyDescent="0.5">
      <c r="A925" s="65"/>
      <c r="B925" s="65"/>
      <c r="C925" s="65"/>
      <c r="D925" s="65"/>
      <c r="E925" s="65"/>
      <c r="F925" s="65"/>
      <c r="G925" s="65"/>
      <c r="H925" s="65"/>
      <c r="I925" s="65"/>
      <c r="J925" s="65"/>
      <c r="K925" s="65"/>
      <c r="L925" s="6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  <c r="AA925" s="65"/>
      <c r="AB925" s="65"/>
      <c r="AC925" s="65"/>
    </row>
    <row r="926" spans="1:29" ht="15.75" customHeight="1" x14ac:dyDescent="0.5">
      <c r="A926" s="65"/>
      <c r="B926" s="65"/>
      <c r="C926" s="65"/>
      <c r="D926" s="65"/>
      <c r="E926" s="65"/>
      <c r="F926" s="65"/>
      <c r="G926" s="65"/>
      <c r="H926" s="65"/>
      <c r="I926" s="65"/>
      <c r="J926" s="65"/>
      <c r="K926" s="65"/>
      <c r="L926" s="6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  <c r="AA926" s="65"/>
      <c r="AB926" s="65"/>
      <c r="AC926" s="65"/>
    </row>
    <row r="927" spans="1:29" ht="15.75" customHeight="1" x14ac:dyDescent="0.5">
      <c r="A927" s="65"/>
      <c r="B927" s="65"/>
      <c r="C927" s="65"/>
      <c r="D927" s="65"/>
      <c r="E927" s="65"/>
      <c r="F927" s="65"/>
      <c r="G927" s="65"/>
      <c r="H927" s="65"/>
      <c r="I927" s="65"/>
      <c r="J927" s="65"/>
      <c r="K927" s="65"/>
      <c r="L927" s="6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  <c r="AA927" s="65"/>
      <c r="AB927" s="65"/>
      <c r="AC927" s="65"/>
    </row>
    <row r="928" spans="1:29" ht="15.75" customHeight="1" x14ac:dyDescent="0.5">
      <c r="A928" s="65"/>
      <c r="B928" s="65"/>
      <c r="C928" s="65"/>
      <c r="D928" s="65"/>
      <c r="E928" s="65"/>
      <c r="F928" s="65"/>
      <c r="G928" s="65"/>
      <c r="H928" s="65"/>
      <c r="I928" s="65"/>
      <c r="J928" s="65"/>
      <c r="K928" s="65"/>
      <c r="L928" s="6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  <c r="AA928" s="65"/>
      <c r="AB928" s="65"/>
      <c r="AC928" s="65"/>
    </row>
    <row r="929" spans="1:29" ht="15.75" customHeight="1" x14ac:dyDescent="0.5">
      <c r="A929" s="65"/>
      <c r="B929" s="65"/>
      <c r="C929" s="65"/>
      <c r="D929" s="65"/>
      <c r="E929" s="65"/>
      <c r="F929" s="65"/>
      <c r="G929" s="65"/>
      <c r="H929" s="65"/>
      <c r="I929" s="65"/>
      <c r="J929" s="65"/>
      <c r="K929" s="65"/>
      <c r="L929" s="6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  <c r="AA929" s="65"/>
      <c r="AB929" s="65"/>
      <c r="AC929" s="65"/>
    </row>
    <row r="930" spans="1:29" ht="15.75" customHeight="1" x14ac:dyDescent="0.5">
      <c r="A930" s="65"/>
      <c r="B930" s="65"/>
      <c r="C930" s="65"/>
      <c r="D930" s="65"/>
      <c r="E930" s="65"/>
      <c r="F930" s="65"/>
      <c r="G930" s="65"/>
      <c r="H930" s="65"/>
      <c r="I930" s="65"/>
      <c r="J930" s="65"/>
      <c r="K930" s="65"/>
      <c r="L930" s="6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  <c r="AA930" s="65"/>
      <c r="AB930" s="65"/>
      <c r="AC930" s="65"/>
    </row>
    <row r="931" spans="1:29" ht="15.75" customHeight="1" x14ac:dyDescent="0.5">
      <c r="A931" s="65"/>
      <c r="B931" s="65"/>
      <c r="C931" s="65"/>
      <c r="D931" s="65"/>
      <c r="E931" s="65"/>
      <c r="F931" s="65"/>
      <c r="G931" s="65"/>
      <c r="H931" s="65"/>
      <c r="I931" s="65"/>
      <c r="J931" s="65"/>
      <c r="K931" s="65"/>
      <c r="L931" s="6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  <c r="AA931" s="65"/>
      <c r="AB931" s="65"/>
      <c r="AC931" s="65"/>
    </row>
    <row r="932" spans="1:29" ht="15.75" customHeight="1" x14ac:dyDescent="0.5">
      <c r="A932" s="65"/>
      <c r="B932" s="65"/>
      <c r="C932" s="65"/>
      <c r="D932" s="65"/>
      <c r="E932" s="65"/>
      <c r="F932" s="65"/>
      <c r="G932" s="65"/>
      <c r="H932" s="65"/>
      <c r="I932" s="65"/>
      <c r="J932" s="65"/>
      <c r="K932" s="65"/>
      <c r="L932" s="6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  <c r="AA932" s="65"/>
      <c r="AB932" s="65"/>
      <c r="AC932" s="65"/>
    </row>
    <row r="933" spans="1:29" ht="15.75" customHeight="1" x14ac:dyDescent="0.5">
      <c r="A933" s="65"/>
      <c r="B933" s="65"/>
      <c r="C933" s="65"/>
      <c r="D933" s="65"/>
      <c r="E933" s="65"/>
      <c r="F933" s="65"/>
      <c r="G933" s="65"/>
      <c r="H933" s="65"/>
      <c r="I933" s="65"/>
      <c r="J933" s="65"/>
      <c r="K933" s="65"/>
      <c r="L933" s="6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  <c r="AA933" s="65"/>
      <c r="AB933" s="65"/>
      <c r="AC933" s="65"/>
    </row>
    <row r="934" spans="1:29" ht="15.75" customHeight="1" x14ac:dyDescent="0.5">
      <c r="A934" s="65"/>
      <c r="B934" s="65"/>
      <c r="C934" s="65"/>
      <c r="D934" s="65"/>
      <c r="E934" s="65"/>
      <c r="F934" s="65"/>
      <c r="G934" s="65"/>
      <c r="H934" s="65"/>
      <c r="I934" s="65"/>
      <c r="J934" s="65"/>
      <c r="K934" s="65"/>
      <c r="L934" s="6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  <c r="AA934" s="65"/>
      <c r="AB934" s="65"/>
      <c r="AC934" s="65"/>
    </row>
    <row r="935" spans="1:29" ht="15.75" customHeight="1" x14ac:dyDescent="0.5">
      <c r="A935" s="65"/>
      <c r="B935" s="65"/>
      <c r="C935" s="65"/>
      <c r="D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  <c r="AA935" s="65"/>
      <c r="AB935" s="65"/>
      <c r="AC935" s="65"/>
    </row>
    <row r="936" spans="1:29" ht="15.75" customHeight="1" x14ac:dyDescent="0.5">
      <c r="A936" s="65"/>
      <c r="B936" s="65"/>
      <c r="C936" s="65"/>
      <c r="D936" s="65"/>
      <c r="E936" s="65"/>
      <c r="F936" s="65"/>
      <c r="G936" s="65"/>
      <c r="H936" s="65"/>
      <c r="I936" s="65"/>
      <c r="J936" s="65"/>
      <c r="K936" s="65"/>
      <c r="L936" s="6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  <c r="AA936" s="65"/>
      <c r="AB936" s="65"/>
      <c r="AC936" s="65"/>
    </row>
    <row r="937" spans="1:29" ht="15.75" customHeight="1" x14ac:dyDescent="0.5">
      <c r="A937" s="65"/>
      <c r="B937" s="65"/>
      <c r="C937" s="65"/>
      <c r="D937" s="65"/>
      <c r="E937" s="65"/>
      <c r="F937" s="65"/>
      <c r="G937" s="65"/>
      <c r="H937" s="65"/>
      <c r="I937" s="65"/>
      <c r="J937" s="65"/>
      <c r="K937" s="65"/>
      <c r="L937" s="6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  <c r="AA937" s="65"/>
      <c r="AB937" s="65"/>
      <c r="AC937" s="65"/>
    </row>
    <row r="938" spans="1:29" ht="15.75" customHeight="1" x14ac:dyDescent="0.5">
      <c r="A938" s="65"/>
      <c r="B938" s="65"/>
      <c r="C938" s="65"/>
      <c r="D938" s="65"/>
      <c r="E938" s="65"/>
      <c r="F938" s="65"/>
      <c r="G938" s="65"/>
      <c r="H938" s="65"/>
      <c r="I938" s="65"/>
      <c r="J938" s="65"/>
      <c r="K938" s="65"/>
      <c r="L938" s="6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  <c r="AA938" s="65"/>
      <c r="AB938" s="65"/>
      <c r="AC938" s="65"/>
    </row>
    <row r="939" spans="1:29" ht="15.75" customHeight="1" x14ac:dyDescent="0.5">
      <c r="A939" s="65"/>
      <c r="B939" s="65"/>
      <c r="C939" s="65"/>
      <c r="D939" s="65"/>
      <c r="E939" s="65"/>
      <c r="F939" s="65"/>
      <c r="G939" s="65"/>
      <c r="H939" s="65"/>
      <c r="I939" s="65"/>
      <c r="J939" s="65"/>
      <c r="K939" s="65"/>
      <c r="L939" s="6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  <c r="AA939" s="65"/>
      <c r="AB939" s="65"/>
      <c r="AC939" s="65"/>
    </row>
    <row r="940" spans="1:29" ht="15.75" customHeight="1" x14ac:dyDescent="0.5">
      <c r="A940" s="65"/>
      <c r="B940" s="65"/>
      <c r="C940" s="65"/>
      <c r="D940" s="65"/>
      <c r="E940" s="65"/>
      <c r="F940" s="65"/>
      <c r="G940" s="65"/>
      <c r="H940" s="65"/>
      <c r="I940" s="65"/>
      <c r="J940" s="65"/>
      <c r="K940" s="65"/>
      <c r="L940" s="6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  <c r="AA940" s="65"/>
      <c r="AB940" s="65"/>
      <c r="AC940" s="65"/>
    </row>
    <row r="941" spans="1:29" ht="15.75" customHeight="1" x14ac:dyDescent="0.5">
      <c r="A941" s="65"/>
      <c r="B941" s="65"/>
      <c r="C941" s="65"/>
      <c r="D941" s="65"/>
      <c r="E941" s="65"/>
      <c r="F941" s="65"/>
      <c r="G941" s="65"/>
      <c r="H941" s="65"/>
      <c r="I941" s="65"/>
      <c r="J941" s="65"/>
      <c r="K941" s="65"/>
      <c r="L941" s="6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  <c r="AA941" s="65"/>
      <c r="AB941" s="65"/>
      <c r="AC941" s="65"/>
    </row>
    <row r="942" spans="1:29" ht="15.75" customHeight="1" x14ac:dyDescent="0.5">
      <c r="A942" s="65"/>
      <c r="B942" s="65"/>
      <c r="C942" s="65"/>
      <c r="D942" s="65"/>
      <c r="E942" s="65"/>
      <c r="F942" s="65"/>
      <c r="G942" s="65"/>
      <c r="H942" s="65"/>
      <c r="I942" s="65"/>
      <c r="J942" s="65"/>
      <c r="K942" s="65"/>
      <c r="L942" s="6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  <c r="AA942" s="65"/>
      <c r="AB942" s="65"/>
      <c r="AC942" s="65"/>
    </row>
    <row r="943" spans="1:29" ht="15.75" customHeight="1" x14ac:dyDescent="0.5">
      <c r="A943" s="65"/>
      <c r="B943" s="65"/>
      <c r="C943" s="65"/>
      <c r="D943" s="65"/>
      <c r="E943" s="65"/>
      <c r="F943" s="65"/>
      <c r="G943" s="65"/>
      <c r="H943" s="65"/>
      <c r="I943" s="65"/>
      <c r="J943" s="65"/>
      <c r="K943" s="65"/>
      <c r="L943" s="6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  <c r="AA943" s="65"/>
      <c r="AB943" s="65"/>
      <c r="AC943" s="65"/>
    </row>
    <row r="944" spans="1:29" ht="15.75" customHeight="1" x14ac:dyDescent="0.5">
      <c r="A944" s="65"/>
      <c r="B944" s="65"/>
      <c r="C944" s="65"/>
      <c r="D944" s="65"/>
      <c r="E944" s="65"/>
      <c r="F944" s="65"/>
      <c r="G944" s="65"/>
      <c r="H944" s="65"/>
      <c r="I944" s="65"/>
      <c r="J944" s="65"/>
      <c r="K944" s="65"/>
      <c r="L944" s="6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  <c r="AA944" s="65"/>
      <c r="AB944" s="65"/>
      <c r="AC944" s="65"/>
    </row>
    <row r="945" spans="1:29" ht="15.75" customHeight="1" x14ac:dyDescent="0.5">
      <c r="A945" s="65"/>
      <c r="B945" s="65"/>
      <c r="C945" s="65"/>
      <c r="D945" s="65"/>
      <c r="E945" s="65"/>
      <c r="F945" s="65"/>
      <c r="G945" s="65"/>
      <c r="H945" s="65"/>
      <c r="I945" s="65"/>
      <c r="J945" s="65"/>
      <c r="K945" s="65"/>
      <c r="L945" s="6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  <c r="AA945" s="65"/>
      <c r="AB945" s="65"/>
      <c r="AC945" s="65"/>
    </row>
    <row r="946" spans="1:29" ht="15.75" customHeight="1" x14ac:dyDescent="0.5">
      <c r="A946" s="65"/>
      <c r="B946" s="65"/>
      <c r="C946" s="65"/>
      <c r="D946" s="65"/>
      <c r="E946" s="65"/>
      <c r="F946" s="65"/>
      <c r="G946" s="65"/>
      <c r="H946" s="65"/>
      <c r="I946" s="65"/>
      <c r="J946" s="65"/>
      <c r="K946" s="65"/>
      <c r="L946" s="6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  <c r="AA946" s="65"/>
      <c r="AB946" s="65"/>
      <c r="AC946" s="65"/>
    </row>
    <row r="947" spans="1:29" ht="15.75" customHeight="1" x14ac:dyDescent="0.5">
      <c r="A947" s="65"/>
      <c r="B947" s="65"/>
      <c r="C947" s="65"/>
      <c r="D947" s="65"/>
      <c r="E947" s="65"/>
      <c r="F947" s="65"/>
      <c r="G947" s="65"/>
      <c r="H947" s="65"/>
      <c r="I947" s="65"/>
      <c r="J947" s="65"/>
      <c r="K947" s="65"/>
      <c r="L947" s="6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  <c r="AA947" s="65"/>
      <c r="AB947" s="65"/>
      <c r="AC947" s="65"/>
    </row>
    <row r="948" spans="1:29" ht="15.75" customHeight="1" x14ac:dyDescent="0.5">
      <c r="A948" s="65"/>
      <c r="B948" s="65"/>
      <c r="C948" s="65"/>
      <c r="D948" s="65"/>
      <c r="E948" s="65"/>
      <c r="F948" s="65"/>
      <c r="G948" s="65"/>
      <c r="H948" s="65"/>
      <c r="I948" s="65"/>
      <c r="J948" s="65"/>
      <c r="K948" s="65"/>
      <c r="L948" s="6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  <c r="AA948" s="65"/>
      <c r="AB948" s="65"/>
      <c r="AC948" s="65"/>
    </row>
    <row r="949" spans="1:29" ht="15.75" customHeight="1" x14ac:dyDescent="0.5">
      <c r="A949" s="65"/>
      <c r="B949" s="65"/>
      <c r="C949" s="65"/>
      <c r="D949" s="65"/>
      <c r="E949" s="65"/>
      <c r="F949" s="65"/>
      <c r="G949" s="65"/>
      <c r="H949" s="65"/>
      <c r="I949" s="65"/>
      <c r="J949" s="65"/>
      <c r="K949" s="65"/>
      <c r="L949" s="6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  <c r="AA949" s="65"/>
      <c r="AB949" s="65"/>
      <c r="AC949" s="65"/>
    </row>
    <row r="950" spans="1:29" ht="15.75" customHeight="1" x14ac:dyDescent="0.5">
      <c r="A950" s="65"/>
      <c r="B950" s="65"/>
      <c r="C950" s="65"/>
      <c r="D950" s="65"/>
      <c r="E950" s="65"/>
      <c r="F950" s="65"/>
      <c r="G950" s="65"/>
      <c r="H950" s="65"/>
      <c r="I950" s="65"/>
      <c r="J950" s="65"/>
      <c r="K950" s="65"/>
      <c r="L950" s="6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  <c r="AA950" s="65"/>
      <c r="AB950" s="65"/>
      <c r="AC950" s="65"/>
    </row>
    <row r="951" spans="1:29" ht="15.75" customHeight="1" x14ac:dyDescent="0.5">
      <c r="A951" s="65"/>
      <c r="B951" s="65"/>
      <c r="C951" s="65"/>
      <c r="D951" s="65"/>
      <c r="E951" s="65"/>
      <c r="F951" s="65"/>
      <c r="G951" s="65"/>
      <c r="H951" s="65"/>
      <c r="I951" s="65"/>
      <c r="J951" s="65"/>
      <c r="K951" s="65"/>
      <c r="L951" s="6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  <c r="AA951" s="65"/>
      <c r="AB951" s="65"/>
      <c r="AC951" s="65"/>
    </row>
    <row r="952" spans="1:29" ht="15.75" customHeight="1" x14ac:dyDescent="0.5">
      <c r="A952" s="65"/>
      <c r="B952" s="65"/>
      <c r="C952" s="65"/>
      <c r="D952" s="65"/>
      <c r="E952" s="65"/>
      <c r="F952" s="65"/>
      <c r="G952" s="65"/>
      <c r="H952" s="65"/>
      <c r="I952" s="65"/>
      <c r="J952" s="65"/>
      <c r="K952" s="65"/>
      <c r="L952" s="6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  <c r="AA952" s="65"/>
      <c r="AB952" s="65"/>
      <c r="AC952" s="65"/>
    </row>
    <row r="953" spans="1:29" ht="15.75" customHeight="1" x14ac:dyDescent="0.5">
      <c r="A953" s="65"/>
      <c r="B953" s="65"/>
      <c r="C953" s="65"/>
      <c r="D953" s="65"/>
      <c r="E953" s="65"/>
      <c r="F953" s="65"/>
      <c r="G953" s="65"/>
      <c r="H953" s="65"/>
      <c r="I953" s="65"/>
      <c r="J953" s="65"/>
      <c r="K953" s="65"/>
      <c r="L953" s="6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  <c r="AA953" s="65"/>
      <c r="AB953" s="65"/>
      <c r="AC953" s="65"/>
    </row>
    <row r="954" spans="1:29" ht="15.75" customHeight="1" x14ac:dyDescent="0.5">
      <c r="A954" s="65"/>
      <c r="B954" s="65"/>
      <c r="C954" s="65"/>
      <c r="D954" s="65"/>
      <c r="E954" s="65"/>
      <c r="F954" s="65"/>
      <c r="G954" s="65"/>
      <c r="H954" s="65"/>
      <c r="I954" s="65"/>
      <c r="J954" s="65"/>
      <c r="K954" s="65"/>
      <c r="L954" s="6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  <c r="AA954" s="65"/>
      <c r="AB954" s="65"/>
      <c r="AC954" s="65"/>
    </row>
    <row r="955" spans="1:29" ht="15.75" customHeight="1" x14ac:dyDescent="0.5">
      <c r="A955" s="65"/>
      <c r="B955" s="65"/>
      <c r="C955" s="65"/>
      <c r="D955" s="65"/>
      <c r="E955" s="65"/>
      <c r="F955" s="65"/>
      <c r="G955" s="65"/>
      <c r="H955" s="65"/>
      <c r="I955" s="65"/>
      <c r="J955" s="65"/>
      <c r="K955" s="65"/>
      <c r="L955" s="6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  <c r="AA955" s="65"/>
      <c r="AB955" s="65"/>
      <c r="AC955" s="65"/>
    </row>
    <row r="956" spans="1:29" ht="15.75" customHeight="1" x14ac:dyDescent="0.5">
      <c r="A956" s="65"/>
      <c r="B956" s="65"/>
      <c r="C956" s="65"/>
      <c r="D956" s="65"/>
      <c r="E956" s="65"/>
      <c r="F956" s="65"/>
      <c r="G956" s="65"/>
      <c r="H956" s="65"/>
      <c r="I956" s="65"/>
      <c r="J956" s="65"/>
      <c r="K956" s="65"/>
      <c r="L956" s="6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  <c r="AA956" s="65"/>
      <c r="AB956" s="65"/>
      <c r="AC956" s="65"/>
    </row>
    <row r="957" spans="1:29" ht="15.75" customHeight="1" x14ac:dyDescent="0.5">
      <c r="A957" s="65"/>
      <c r="B957" s="65"/>
      <c r="C957" s="65"/>
      <c r="D957" s="65"/>
      <c r="E957" s="65"/>
      <c r="F957" s="65"/>
      <c r="G957" s="65"/>
      <c r="H957" s="65"/>
      <c r="I957" s="65"/>
      <c r="J957" s="65"/>
      <c r="K957" s="65"/>
      <c r="L957" s="6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  <c r="AA957" s="65"/>
      <c r="AB957" s="65"/>
      <c r="AC957" s="65"/>
    </row>
    <row r="958" spans="1:29" ht="15.75" customHeight="1" x14ac:dyDescent="0.5">
      <c r="A958" s="65"/>
      <c r="B958" s="65"/>
      <c r="C958" s="65"/>
      <c r="D958" s="65"/>
      <c r="E958" s="65"/>
      <c r="F958" s="65"/>
      <c r="G958" s="65"/>
      <c r="H958" s="65"/>
      <c r="I958" s="65"/>
      <c r="J958" s="65"/>
      <c r="K958" s="65"/>
      <c r="L958" s="6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  <c r="AA958" s="65"/>
      <c r="AB958" s="65"/>
      <c r="AC958" s="65"/>
    </row>
    <row r="959" spans="1:29" ht="15.75" customHeight="1" x14ac:dyDescent="0.5">
      <c r="A959" s="65"/>
      <c r="B959" s="65"/>
      <c r="C959" s="65"/>
      <c r="D959" s="65"/>
      <c r="E959" s="65"/>
      <c r="F959" s="65"/>
      <c r="G959" s="65"/>
      <c r="H959" s="65"/>
      <c r="I959" s="65"/>
      <c r="J959" s="65"/>
      <c r="K959" s="65"/>
      <c r="L959" s="6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  <c r="AA959" s="65"/>
      <c r="AB959" s="65"/>
      <c r="AC959" s="65"/>
    </row>
    <row r="960" spans="1:29" ht="15.75" customHeight="1" x14ac:dyDescent="0.5">
      <c r="A960" s="65"/>
      <c r="B960" s="65"/>
      <c r="C960" s="65"/>
      <c r="D960" s="65"/>
      <c r="E960" s="65"/>
      <c r="F960" s="65"/>
      <c r="G960" s="65"/>
      <c r="H960" s="65"/>
      <c r="I960" s="65"/>
      <c r="J960" s="65"/>
      <c r="K960" s="65"/>
      <c r="L960" s="6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  <c r="AA960" s="65"/>
      <c r="AB960" s="65"/>
      <c r="AC960" s="65"/>
    </row>
    <row r="961" spans="1:29" ht="15.75" customHeight="1" x14ac:dyDescent="0.5">
      <c r="A961" s="65"/>
      <c r="B961" s="65"/>
      <c r="C961" s="65"/>
      <c r="D961" s="65"/>
      <c r="E961" s="65"/>
      <c r="F961" s="65"/>
      <c r="G961" s="65"/>
      <c r="H961" s="65"/>
      <c r="I961" s="65"/>
      <c r="J961" s="65"/>
      <c r="K961" s="65"/>
      <c r="L961" s="6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  <c r="AA961" s="65"/>
      <c r="AB961" s="65"/>
      <c r="AC961" s="65"/>
    </row>
    <row r="962" spans="1:29" ht="15.75" customHeight="1" x14ac:dyDescent="0.5">
      <c r="A962" s="65"/>
      <c r="B962" s="65"/>
      <c r="C962" s="65"/>
      <c r="D962" s="65"/>
      <c r="E962" s="65"/>
      <c r="F962" s="65"/>
      <c r="G962" s="65"/>
      <c r="H962" s="65"/>
      <c r="I962" s="65"/>
      <c r="J962" s="65"/>
      <c r="K962" s="65"/>
      <c r="L962" s="6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  <c r="AA962" s="65"/>
      <c r="AB962" s="65"/>
      <c r="AC962" s="65"/>
    </row>
    <row r="963" spans="1:29" ht="18" x14ac:dyDescent="0.5">
      <c r="A963" s="74"/>
      <c r="B963" s="74"/>
      <c r="C963" s="74"/>
      <c r="D963" s="74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  <c r="AA963" s="74"/>
      <c r="AB963" s="74"/>
      <c r="AC963" s="74"/>
    </row>
    <row r="964" spans="1:29" ht="18" x14ac:dyDescent="0.5">
      <c r="A964" s="74"/>
      <c r="B964" s="74"/>
      <c r="C964" s="74"/>
      <c r="D964" s="74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  <c r="AA964" s="74"/>
      <c r="AB964" s="74"/>
      <c r="AC964" s="74"/>
    </row>
    <row r="965" spans="1:29" ht="18" x14ac:dyDescent="0.5">
      <c r="A965" s="74"/>
      <c r="B965" s="74"/>
      <c r="C965" s="74"/>
      <c r="D965" s="74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  <c r="AA965" s="74"/>
      <c r="AB965" s="74"/>
      <c r="AC965" s="74"/>
    </row>
    <row r="966" spans="1:29" ht="18" x14ac:dyDescent="0.5">
      <c r="A966" s="74"/>
      <c r="B966" s="74"/>
      <c r="C966" s="74"/>
      <c r="D966" s="74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  <c r="AA966" s="74"/>
      <c r="AB966" s="74"/>
      <c r="AC966" s="74"/>
    </row>
    <row r="967" spans="1:29" ht="18" x14ac:dyDescent="0.5">
      <c r="A967" s="74"/>
      <c r="B967" s="74"/>
      <c r="C967" s="74"/>
      <c r="D967" s="74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  <c r="AA967" s="74"/>
      <c r="AB967" s="74"/>
      <c r="AC967" s="74"/>
    </row>
    <row r="968" spans="1:29" ht="18" x14ac:dyDescent="0.5">
      <c r="A968" s="74"/>
      <c r="B968" s="74"/>
      <c r="C968" s="74"/>
      <c r="D968" s="74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  <c r="AA968" s="74"/>
      <c r="AB968" s="74"/>
      <c r="AC968" s="74"/>
    </row>
    <row r="969" spans="1:29" ht="18" x14ac:dyDescent="0.5">
      <c r="A969" s="74"/>
      <c r="B969" s="74"/>
      <c r="C969" s="74"/>
      <c r="D969" s="74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  <c r="AA969" s="74"/>
      <c r="AB969" s="74"/>
      <c r="AC969" s="74"/>
    </row>
    <row r="970" spans="1:29" ht="18" x14ac:dyDescent="0.5">
      <c r="A970" s="74"/>
      <c r="B970" s="74"/>
      <c r="C970" s="74"/>
      <c r="D970" s="74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  <c r="AA970" s="74"/>
      <c r="AB970" s="74"/>
      <c r="AC970" s="74"/>
    </row>
    <row r="971" spans="1:29" ht="18" x14ac:dyDescent="0.5">
      <c r="A971" s="74"/>
      <c r="B971" s="74"/>
      <c r="C971" s="74"/>
      <c r="D971" s="74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  <c r="AA971" s="74"/>
      <c r="AB971" s="74"/>
      <c r="AC971" s="74"/>
    </row>
    <row r="972" spans="1:29" ht="18" x14ac:dyDescent="0.5">
      <c r="A972" s="74"/>
      <c r="B972" s="74"/>
      <c r="C972" s="74"/>
      <c r="D972" s="74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  <c r="AA972" s="74"/>
      <c r="AB972" s="74"/>
      <c r="AC972" s="74"/>
    </row>
    <row r="973" spans="1:29" ht="18" x14ac:dyDescent="0.5">
      <c r="A973" s="74"/>
      <c r="B973" s="74"/>
      <c r="C973" s="74"/>
      <c r="D973" s="74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  <c r="AA973" s="74"/>
      <c r="AB973" s="74"/>
      <c r="AC973" s="74"/>
    </row>
    <row r="974" spans="1:29" ht="18" x14ac:dyDescent="0.5">
      <c r="A974" s="74"/>
      <c r="B974" s="74"/>
      <c r="C974" s="74"/>
      <c r="D974" s="74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  <c r="AA974" s="74"/>
      <c r="AB974" s="74"/>
      <c r="AC974" s="74"/>
    </row>
    <row r="975" spans="1:29" ht="18" x14ac:dyDescent="0.5">
      <c r="A975" s="74"/>
      <c r="B975" s="74"/>
      <c r="C975" s="74"/>
      <c r="D975" s="74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  <c r="Y975" s="74"/>
      <c r="Z975" s="74"/>
      <c r="AA975" s="74"/>
      <c r="AB975" s="74"/>
      <c r="AC975" s="74"/>
    </row>
    <row r="976" spans="1:29" ht="18" x14ac:dyDescent="0.5">
      <c r="A976" s="74"/>
      <c r="B976" s="74"/>
      <c r="C976" s="74"/>
      <c r="D976" s="74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  <c r="Y976" s="74"/>
      <c r="Z976" s="74"/>
      <c r="AA976" s="74"/>
      <c r="AB976" s="74"/>
      <c r="AC976" s="74"/>
    </row>
    <row r="977" spans="1:29" ht="18" x14ac:dyDescent="0.5">
      <c r="A977" s="74"/>
      <c r="B977" s="74"/>
      <c r="C977" s="74"/>
      <c r="D977" s="74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  <c r="Y977" s="74"/>
      <c r="Z977" s="74"/>
      <c r="AA977" s="74"/>
      <c r="AB977" s="74"/>
      <c r="AC977" s="74"/>
    </row>
    <row r="978" spans="1:29" ht="18" x14ac:dyDescent="0.5">
      <c r="A978" s="74"/>
      <c r="B978" s="74"/>
      <c r="C978" s="74"/>
      <c r="D978" s="74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  <c r="Y978" s="74"/>
      <c r="Z978" s="74"/>
      <c r="AA978" s="74"/>
      <c r="AB978" s="74"/>
      <c r="AC978" s="74"/>
    </row>
    <row r="979" spans="1:29" ht="18" x14ac:dyDescent="0.5">
      <c r="A979" s="74"/>
      <c r="B979" s="74"/>
      <c r="C979" s="74"/>
      <c r="D979" s="74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  <c r="AA979" s="74"/>
      <c r="AB979" s="74"/>
      <c r="AC979" s="74"/>
    </row>
    <row r="980" spans="1:29" ht="18" x14ac:dyDescent="0.5">
      <c r="A980" s="74"/>
      <c r="B980" s="74"/>
      <c r="C980" s="74"/>
      <c r="D980" s="74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  <c r="Y980" s="74"/>
      <c r="Z980" s="74"/>
      <c r="AA980" s="74"/>
      <c r="AB980" s="74"/>
      <c r="AC980" s="74"/>
    </row>
    <row r="981" spans="1:29" ht="18" x14ac:dyDescent="0.5">
      <c r="A981" s="74"/>
      <c r="B981" s="74"/>
      <c r="C981" s="74"/>
      <c r="D981" s="74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  <c r="Y981" s="74"/>
      <c r="Z981" s="74"/>
      <c r="AA981" s="74"/>
      <c r="AB981" s="74"/>
      <c r="AC981" s="74"/>
    </row>
    <row r="982" spans="1:29" ht="18" x14ac:dyDescent="0.5">
      <c r="A982" s="74"/>
      <c r="B982" s="74"/>
      <c r="C982" s="74"/>
      <c r="D982" s="74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  <c r="AA982" s="74"/>
      <c r="AB982" s="74"/>
      <c r="AC982" s="74"/>
    </row>
    <row r="983" spans="1:29" ht="18" x14ac:dyDescent="0.5">
      <c r="A983" s="74"/>
      <c r="B983" s="74"/>
      <c r="C983" s="74"/>
      <c r="D983" s="74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  <c r="Y983" s="74"/>
      <c r="Z983" s="74"/>
      <c r="AA983" s="74"/>
      <c r="AB983" s="74"/>
      <c r="AC983" s="74"/>
    </row>
    <row r="984" spans="1:29" ht="18" x14ac:dyDescent="0.5">
      <c r="A984" s="74"/>
      <c r="B984" s="74"/>
      <c r="C984" s="74"/>
      <c r="D984" s="74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  <c r="Y984" s="74"/>
      <c r="Z984" s="74"/>
      <c r="AA984" s="74"/>
      <c r="AB984" s="74"/>
      <c r="AC984" s="74"/>
    </row>
    <row r="985" spans="1:29" ht="18" x14ac:dyDescent="0.5">
      <c r="A985" s="74"/>
      <c r="B985" s="74"/>
      <c r="C985" s="74"/>
      <c r="D985" s="74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  <c r="Y985" s="74"/>
      <c r="Z985" s="74"/>
      <c r="AA985" s="74"/>
      <c r="AB985" s="74"/>
      <c r="AC985" s="74"/>
    </row>
    <row r="986" spans="1:29" ht="18" x14ac:dyDescent="0.5">
      <c r="A986" s="74"/>
      <c r="B986" s="74"/>
      <c r="C986" s="74"/>
      <c r="D986" s="74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  <c r="Y986" s="74"/>
      <c r="Z986" s="74"/>
      <c r="AA986" s="74"/>
      <c r="AB986" s="74"/>
      <c r="AC986" s="74"/>
    </row>
    <row r="987" spans="1:29" ht="18" x14ac:dyDescent="0.5">
      <c r="A987" s="74"/>
      <c r="B987" s="74"/>
      <c r="C987" s="74"/>
      <c r="D987" s="74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  <c r="Y987" s="74"/>
      <c r="Z987" s="74"/>
      <c r="AA987" s="74"/>
      <c r="AB987" s="74"/>
      <c r="AC987" s="74"/>
    </row>
    <row r="988" spans="1:29" ht="18" x14ac:dyDescent="0.5">
      <c r="A988" s="74"/>
      <c r="B988" s="74"/>
      <c r="C988" s="74"/>
      <c r="D988" s="74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  <c r="Y988" s="74"/>
      <c r="Z988" s="74"/>
      <c r="AA988" s="74"/>
      <c r="AB988" s="74"/>
      <c r="AC988" s="74"/>
    </row>
    <row r="989" spans="1:29" ht="18" x14ac:dyDescent="0.5">
      <c r="A989" s="74"/>
      <c r="B989" s="74"/>
      <c r="C989" s="74"/>
      <c r="D989" s="74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  <c r="Y989" s="74"/>
      <c r="Z989" s="74"/>
      <c r="AA989" s="74"/>
      <c r="AB989" s="74"/>
      <c r="AC989" s="74"/>
    </row>
    <row r="990" spans="1:29" ht="18" x14ac:dyDescent="0.5">
      <c r="A990" s="74"/>
      <c r="B990" s="74"/>
      <c r="C990" s="74"/>
      <c r="D990" s="74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  <c r="Y990" s="74"/>
      <c r="Z990" s="74"/>
      <c r="AA990" s="74"/>
      <c r="AB990" s="74"/>
      <c r="AC990" s="74"/>
    </row>
    <row r="991" spans="1:29" ht="18" x14ac:dyDescent="0.5">
      <c r="A991" s="74"/>
      <c r="B991" s="74"/>
      <c r="C991" s="74"/>
      <c r="D991" s="74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  <c r="Y991" s="74"/>
      <c r="Z991" s="74"/>
      <c r="AA991" s="74"/>
      <c r="AB991" s="74"/>
      <c r="AC991" s="74"/>
    </row>
    <row r="992" spans="1:29" ht="18" x14ac:dyDescent="0.5">
      <c r="A992" s="74"/>
      <c r="B992" s="74"/>
      <c r="C992" s="74"/>
      <c r="D992" s="74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  <c r="Y992" s="74"/>
      <c r="Z992" s="74"/>
      <c r="AA992" s="74"/>
      <c r="AB992" s="74"/>
      <c r="AC992" s="74"/>
    </row>
    <row r="993" spans="1:29" ht="18" x14ac:dyDescent="0.5">
      <c r="A993" s="74"/>
      <c r="B993" s="74"/>
      <c r="C993" s="74"/>
      <c r="D993" s="74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  <c r="Y993" s="74"/>
      <c r="Z993" s="74"/>
      <c r="AA993" s="74"/>
      <c r="AB993" s="74"/>
      <c r="AC993" s="74"/>
    </row>
    <row r="994" spans="1:29" ht="18" x14ac:dyDescent="0.5">
      <c r="A994" s="74"/>
      <c r="B994" s="74"/>
      <c r="C994" s="74"/>
      <c r="D994" s="74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  <c r="Y994" s="74"/>
      <c r="Z994" s="74"/>
      <c r="AA994" s="74"/>
      <c r="AB994" s="74"/>
      <c r="AC994" s="74"/>
    </row>
    <row r="995" spans="1:29" ht="18" x14ac:dyDescent="0.5">
      <c r="A995" s="74"/>
      <c r="B995" s="74"/>
      <c r="C995" s="74"/>
      <c r="D995" s="74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  <c r="AA995" s="74"/>
      <c r="AB995" s="74"/>
      <c r="AC995" s="74"/>
    </row>
    <row r="996" spans="1:29" ht="18" x14ac:dyDescent="0.5">
      <c r="A996" s="74"/>
      <c r="B996" s="74"/>
      <c r="C996" s="74"/>
      <c r="D996" s="74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  <c r="Y996" s="74"/>
      <c r="Z996" s="74"/>
      <c r="AA996" s="74"/>
      <c r="AB996" s="74"/>
      <c r="AC996" s="74"/>
    </row>
    <row r="997" spans="1:29" ht="18" x14ac:dyDescent="0.5">
      <c r="A997" s="74"/>
      <c r="B997" s="74"/>
      <c r="C997" s="74"/>
      <c r="D997" s="74"/>
      <c r="E997" s="74"/>
      <c r="F997" s="74"/>
      <c r="G997" s="74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74"/>
      <c r="W997" s="74"/>
      <c r="X997" s="74"/>
      <c r="Y997" s="74"/>
      <c r="Z997" s="74"/>
      <c r="AA997" s="74"/>
      <c r="AB997" s="74"/>
      <c r="AC997" s="74"/>
    </row>
  </sheetData>
  <mergeCells count="3">
    <mergeCell ref="C1:I1"/>
    <mergeCell ref="C2:I2"/>
    <mergeCell ref="C3:I3"/>
  </mergeCells>
  <pageMargins left="1" right="1" top="1" bottom="1" header="0" footer="0"/>
  <pageSetup fitToHeight="0" orientation="landscape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ZOVER</vt:lpstr>
      <vt:lpstr>ZOVER!XDO_?FINAL_ISIN?55?</vt:lpstr>
      <vt:lpstr>ZOVER!XDO_?FINAL_ISIN?56?</vt:lpstr>
      <vt:lpstr>ZOVER!XDO_?FINAL_MV?55?</vt:lpstr>
      <vt:lpstr>ZOVER!XDO_?FINAL_MV?56?</vt:lpstr>
      <vt:lpstr>ZOVER!XDO_?FINAL_NAME?55?</vt:lpstr>
      <vt:lpstr>ZOVER!XDO_?FINAL_NAME?56?</vt:lpstr>
      <vt:lpstr>ZOVER!XDO_?FINAL_PER_NET?55?</vt:lpstr>
      <vt:lpstr>ZOVER!XDO_?FINAL_PER_NET?56?</vt:lpstr>
      <vt:lpstr>ZOVER!XDO_?FINAL_QUANTITE?55?</vt:lpstr>
      <vt:lpstr>ZOVER!XDO_?FINAL_QUANTITE?56?</vt:lpstr>
      <vt:lpstr>ZOVER!XDO_?IND_02?55?</vt:lpstr>
      <vt:lpstr>ZOVER!XDO_?IND_02?56?</vt:lpstr>
      <vt:lpstr>ZOVER!XDO_?NAMCNAME?12?</vt:lpstr>
      <vt:lpstr>ZOVER!XDO_?NOVAL?55?</vt:lpstr>
      <vt:lpstr>ZOVER!XDO_?NOVAL?56?</vt:lpstr>
      <vt:lpstr>ZOVER!XDO_?NPTF?12?</vt:lpstr>
      <vt:lpstr>ZOVER!XDO_?RATING?55?</vt:lpstr>
      <vt:lpstr>ZOVER!XDO_?RATING?56?</vt:lpstr>
      <vt:lpstr>ZOVER!XDO_?YTM?55?</vt:lpstr>
      <vt:lpstr>ZOVER!XDO_?YTM?56?</vt:lpstr>
      <vt:lpstr>ZOVER!XDO_GROUP_?G_2?12?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2024-02-08T09:32:54Z</dcterms:created>
  <dcterms:modified xsi:type="dcterms:W3CDTF">2026-10-07T05:51:32Z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2026-09-02T17:33:07Z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da1f3cc6-0c38-4e2c-a7b7-72957531934f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